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7.jpeg" ContentType="image/jpeg"/>
  <Override PartName="/xl/media/image9.png" ContentType="image/png"/>
  <Override PartName="/xl/media/image2.png" ContentType="image/png"/>
  <Override PartName="/xl/media/image4.jpeg" ContentType="image/jpeg"/>
  <Override PartName="/xl/media/image48.png" ContentType="image/png"/>
  <Override PartName="/xl/media/image3.jpeg" ContentType="image/jpeg"/>
  <Override PartName="/xl/media/image5.png" ContentType="image/png"/>
  <Override PartName="/xl/media/image6.jpeg" ContentType="image/jpeg"/>
  <Override PartName="/xl/media/image21.png" ContentType="image/png"/>
  <Override PartName="/xl/media/image8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46.jpeg" ContentType="image/jpeg"/>
  <Override PartName="/xl/media/image14.jpeg" ContentType="image/jpeg"/>
  <Override PartName="/xl/media/image29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22.jpeg" ContentType="image/jpeg"/>
  <Override PartName="/xl/media/image23.png" ContentType="image/png"/>
  <Override PartName="/xl/media/image47.jpeg" ContentType="image/jpeg"/>
  <Override PartName="/xl/media/image24.png" ContentType="image/png"/>
  <Override PartName="/xl/media/image25.png" ContentType="image/png"/>
  <Override PartName="/xl/media/image36.jpeg" ContentType="image/jpeg"/>
  <Override PartName="/xl/media/image26.png" ContentType="image/png"/>
  <Override PartName="/xl/media/image27.png" ContentType="image/png"/>
  <Override PartName="/xl/media/image28.png" ContentType="image/png"/>
  <Override PartName="/xl/media/image50.wmf" ContentType="image/x-wmf"/>
  <Override PartName="/xl/media/image30.png" ContentType="image/png"/>
  <Override PartName="/xl/media/image41.jpeg" ContentType="image/jpeg"/>
  <Override PartName="/xl/media/image31.jpeg" ContentType="image/jpeg"/>
  <Override PartName="/xl/media/image32.jpeg" ContentType="image/jpeg"/>
  <Override PartName="/xl/media/image52.png" ContentType="image/png"/>
  <Override PartName="/xl/media/image33.png" ContentType="image/png"/>
  <Override PartName="/xl/media/image34.png" ContentType="image/png"/>
  <Override PartName="/xl/media/image35.png" ContentType="image/png"/>
  <Override PartName="/xl/media/image37.jpeg" ContentType="image/jpeg"/>
  <Override PartName="/xl/media/image38.jpeg" ContentType="image/jpeg"/>
  <Override PartName="/xl/media/image39.jpeg" ContentType="image/jpeg"/>
  <Override PartName="/xl/media/image55.png" ContentType="image/png"/>
  <Override PartName="/xl/media/image40.png" ContentType="image/png"/>
  <Override PartName="/xl/media/image42.jpeg" ContentType="image/jpeg"/>
  <Override PartName="/xl/media/image43.png" ContentType="image/png"/>
  <Override PartName="/xl/media/image49.jpeg" ContentType="image/jpeg"/>
  <Override PartName="/xl/media/image44.jpeg" ContentType="image/jpeg"/>
  <Override PartName="/xl/media/image45.jpeg" ContentType="image/jpeg"/>
  <Override PartName="/xl/media/image51.png" ContentType="image/png"/>
  <Override PartName="/xl/media/image53.png" ContentType="image/png"/>
  <Override PartName="/xl/media/image5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nik AG Neovo" sheetId="1" state="visible" r:id="rId2"/>
  </sheets>
  <definedNames>
    <definedName function="false" hidden="false" localSheetId="0" name="_xlnm.Print_Area" vbProcedure="false">'Cennik AG Neovo'!$A$1:$AB$135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<sst xmlns="http://schemas.openxmlformats.org/spreadsheetml/2006/main" count="1262" uniqueCount="362">
  <si>
    <t xml:space="preserve">CONNECT Sp. z o.o.
Pejzażowa 2/615
02-703 Warszawa
</t>
  </si>
  <si>
    <t xml:space="preserve">sr@agneovo.pl</t>
  </si>
  <si>
    <t xml:space="preserve">kom. 602 475 608</t>
  </si>
  <si>
    <t xml:space="preserve">Sylwiusz Roszkowski</t>
  </si>
  <si>
    <t xml:space="preserve"> Aktualizacja 20.08.2024</t>
  </si>
  <si>
    <t xml:space="preserve">SERIA</t>
  </si>
  <si>
    <r>
      <rPr>
        <b val="true"/>
        <sz val="20"/>
        <rFont val="Arial"/>
        <family val="2"/>
        <charset val="238"/>
      </rPr>
      <t xml:space="preserve">Model            </t>
    </r>
    <r>
      <rPr>
        <b val="true"/>
        <sz val="16"/>
        <rFont val="Arial"/>
        <family val="2"/>
        <charset val="238"/>
      </rPr>
      <t xml:space="preserve">(kliknij w nazwę i zobacz na www)</t>
    </r>
  </si>
  <si>
    <t xml:space="preserve">Rabat dodatkowy / Informacja</t>
  </si>
  <si>
    <t xml:space="preserve">Sugerowana Cena Detaliczna </t>
  </si>
  <si>
    <t xml:space="preserve">Cechy Główne</t>
  </si>
  <si>
    <t xml:space="preserve">Specyfikacja</t>
  </si>
  <si>
    <t xml:space="preserve">Praca ciągła</t>
  </si>
  <si>
    <t xml:space="preserve">Wejścia / Wyjścia / Opis</t>
  </si>
  <si>
    <t xml:space="preserve">EAN</t>
  </si>
  <si>
    <t xml:space="preserve">Kraj                     Pochodzenia</t>
  </si>
  <si>
    <t xml:space="preserve">Colour</t>
  </si>
  <si>
    <t xml:space="preserve">NeoV</t>
  </si>
  <si>
    <t xml:space="preserve">LED Back-l</t>
  </si>
  <si>
    <t xml:space="preserve">IPS/VA Panel</t>
  </si>
  <si>
    <t xml:space="preserve">VGA</t>
  </si>
  <si>
    <t xml:space="preserve">DVI-D</t>
  </si>
  <si>
    <t xml:space="preserve">HDMI</t>
  </si>
  <si>
    <t xml:space="preserve">Video-In</t>
  </si>
  <si>
    <t xml:space="preserve">BNC (loop)</t>
  </si>
  <si>
    <t xml:space="preserve">HD-SDI</t>
  </si>
  <si>
    <t xml:space="preserve">HDCP-DVI</t>
  </si>
  <si>
    <t xml:space="preserve">Display port</t>
  </si>
  <si>
    <t xml:space="preserve">USB-C 65W</t>
  </si>
  <si>
    <t xml:space="preserve">Anti Burn-in</t>
  </si>
  <si>
    <t xml:space="preserve">Speakers</t>
  </si>
  <si>
    <t xml:space="preserve">USB 2.0</t>
  </si>
  <si>
    <t xml:space="preserve">RS-232/RJ45</t>
  </si>
  <si>
    <t xml:space="preserve">Touchscreen</t>
  </si>
  <si>
    <t xml:space="preserve">Sala konferencyjna / Interaktywne Monitory Dotykowe 4K </t>
  </si>
  <si>
    <t xml:space="preserve">AI-IFP</t>
  </si>
  <si>
    <t xml:space="preserve">AI -IFP6504 Prime</t>
  </si>
  <si>
    <t xml:space="preserve">NOWOŚĆ z AI  Gwarancja 5 LAT  SUPER CENA          </t>
  </si>
  <si>
    <t xml:space="preserve">65" Interaktywna Inteligentna Tablica z Wbudowaną Kamerą AI
Platforma Android 13.0.
Kamera AI 4K z technologią automatycznego kadrowania i śledzenia dźwięku.
Certyfikat Google EDLA, z płynną integracją z usługami Google.
Bezprzewodowe udostępnianie wielu ekranów za pomocą aplikacji Montage z AirPlay, Miracast i Google Cast.
Podwójny stylus do dwukolorowych adnotacji i obsługa multitouch z 40 punktami dotyku.
</t>
  </si>
  <si>
    <t xml:space="preserve">65" IPS LED, 3840x2160 UHD, 400cd/m2, 1200:1, 5ms, 178/178, 1,07B colours, 3*USB, 2xHDMI, Infrared Touch Frame, RS-232, RJ45x2, OPS Slot, Pamięć 8G, Dysk 128G, CPU Cortex A76+A55, Speakers 15W x 2, Camera Resolution 8M, Microphone
8-Array</t>
  </si>
  <si>
    <t xml:space="preserve">24/7</t>
  </si>
  <si>
    <t xml:space="preserve">b</t>
  </si>
  <si>
    <t xml:space="preserve">X</t>
  </si>
  <si>
    <t xml:space="preserve">Chiny</t>
  </si>
  <si>
    <t xml:space="preserve">AI -IFP7504 Prime</t>
  </si>
  <si>
    <t xml:space="preserve">75" IPS LED, 3840x2160 UHD, 400cd/m2, 1200:1, 5ms, 178/178, 1,07B colours, 3*USB, 2xHDMI, Infrared Touch Frame, RS-232, RJ45x2, OPS Slot, Pamięć 8G, Dysk 128G, CPU Cortex A76+A55, Speakers 15W x 2, Camera Resolution 8M, Microphone
8-Array</t>
  </si>
  <si>
    <t xml:space="preserve">AI -IFP8604 Prime</t>
  </si>
  <si>
    <t xml:space="preserve">86" IPS LED, 3840x2160 UHD, 400cd/m2, 1200:1, 5ms, 178/178, 1,07B colours, 3*USB, 2xHDMI, Infrared Touch Frame, RS-232, RJ45x2, OPS Slot, Pamięć 8G, Dysk 128G, CPU Cortex A76+A55, Speakers 15W x 2, Camera Resolution 8M, Microphone
8-Array</t>
  </si>
  <si>
    <t xml:space="preserve">Seria IFP</t>
  </si>
  <si>
    <t xml:space="preserve">IFP-6303</t>
  </si>
  <si>
    <t xml:space="preserve">SUPER Cena     </t>
  </si>
  <si>
    <t xml:space="preserve">Rozdzielczość 4K UHD       3840 x 2160
20-punktowa obsługa wielodotyku i dwa rysiki
Wbudowana platforma Android OS 8.0
Obsługa ekranu wielodotykowego plug and play dla Windows / Android / Linux / Chrome / macOS
Przyjazna dla użytkownika aplikacja tablicowa do wspólnych spotkań</t>
  </si>
  <si>
    <t xml:space="preserve">65" IPS LED, 3840x2160 UHD, 350cd/m2, 1100:1, 5ms, 178/178, 1,07B colours, 6*USB, VGA/HDMI HDMI-out, RS-232, RJ45, interactive flat panel display, wallmount incl.</t>
  </si>
  <si>
    <t xml:space="preserve">4710739597110</t>
  </si>
  <si>
    <t xml:space="preserve">IFP-7502</t>
  </si>
  <si>
    <t xml:space="preserve">75" IPS LED, 3840x2160 UHD, 350cd/m2, 1200:1, 5ms, 178/178, 1,07B colours, 6*USB, VGA/HDMI HDMI-out, RS-232, RJ45, interactive flat panel display, wallmount incl.</t>
  </si>
  <si>
    <t xml:space="preserve">4710739595987</t>
  </si>
  <si>
    <t xml:space="preserve">FMC-06</t>
  </si>
  <si>
    <t xml:space="preserve">Wózek do montażu podłogowego FMC-06 firmy AG Neovo oferuje zaawansowaną mobilność, aby spełnić potrzeby współpracy na miejscu i wirtualnej w zmieniającym się świecie. Instalacja Meetboard 3 na wózku FMC-06 wymaga minimalnego wysiłku i łączy wszystkie Twoje akcesoria w spójny system. Kółka z blokadą utrzymują monitor bezpiecznie i na miejscu po ustawieniu w wybranym miejscu.</t>
  </si>
  <si>
    <t xml:space="preserve">Duży wózek do monitora, maks. 86 cali / 100 kg, montaż stały, łatwy do przenoszenia</t>
  </si>
  <si>
    <t xml:space="preserve">Holandia</t>
  </si>
  <si>
    <t xml:space="preserve">SECURITY  24/7</t>
  </si>
  <si>
    <t xml:space="preserve">Seria VA</t>
  </si>
  <si>
    <t xml:space="preserve">VA-3201</t>
  </si>
  <si>
    <t xml:space="preserve">Najniższa cena na 32"</t>
  </si>
  <si>
    <t xml:space="preserve">Rozdzielczość Full HD 1920 x 1080
Jasność 300 nitów do użytku publicznego wewnątrz budynków
Współczynnik kontrastu 4000:1 sprawia, że obraz wygląda jaśniej
Szeroki kąt widzenia 178°/178° zapewnia, że Twoje treści są dobrze widoczne z niemal każdego kąta
Wszechstronna łączność: wejścia VGA, HDMI i DisplayPort</t>
  </si>
  <si>
    <t xml:space="preserve">32" VA FULL HD LED 1920*1080, 300 cd/m2, 4.000:1, 5ms, 178:178, VGA, HDMI, DisplayPort, speakers</t>
  </si>
  <si>
    <t xml:space="preserve">VA-4301</t>
  </si>
  <si>
    <r>
      <rPr>
        <b val="true"/>
        <sz val="16"/>
        <color rgb="FF1F497D"/>
        <rFont val="Arial"/>
        <family val="2"/>
        <charset val="238"/>
      </rPr>
      <t xml:space="preserve">NOWOŚĆ</t>
    </r>
    <r>
      <rPr>
        <b val="true"/>
        <sz val="16"/>
        <color rgb="FFFF0000"/>
        <rFont val="Arial"/>
        <family val="2"/>
        <charset val="238"/>
      </rPr>
      <t xml:space="preserve">  Najniższa cena na 43"</t>
    </r>
  </si>
  <si>
    <t xml:space="preserve">Rozdzielczość 4K UHD 3840 x 2160.
Jasność 350 nitów, odpowiednia do wnętrz publicznych.
Elegancka wąska ramka – nowoczesny, profesjonalny wygląd, który pasuje do każdej przestrzeni.
Szeroki kąt widzenia 178°/178°, zapewniający wyraźną widoczność z niemal każdej perspektywy.
Uniwersalne połączenie: 3 wejścia HDMI do łatwego podłączenia różnych urządzeń.</t>
  </si>
  <si>
    <t xml:space="preserve">VA-5501</t>
  </si>
  <si>
    <r>
      <rPr>
        <b val="true"/>
        <sz val="16"/>
        <color rgb="FF1F497D"/>
        <rFont val="Arial"/>
        <family val="2"/>
        <charset val="238"/>
      </rPr>
      <t xml:space="preserve">NOWOŚĆ</t>
    </r>
    <r>
      <rPr>
        <b val="true"/>
        <sz val="16"/>
        <color rgb="FFFF0000"/>
        <rFont val="Arial"/>
        <family val="2"/>
        <charset val="238"/>
      </rPr>
      <t xml:space="preserve">  Najniższa cena na 55"</t>
    </r>
  </si>
  <si>
    <t xml:space="preserve">Seria PM</t>
  </si>
  <si>
    <t xml:space="preserve">PM-3202</t>
  </si>
  <si>
    <t xml:space="preserve">Anti-Burn-in™ - ochrona przed wypaleniem ekranu, Odtwarzanie z USB, Harmonogram pracy, Praca 24/7</t>
  </si>
  <si>
    <t xml:space="preserve">31,5", IPS LED, Full HD, 1920*1080, 350 cd/m2, 4000:1, 5ms (GTG), 178/178, VGA/HDMI x3, RS232, RJ45, USB Player, DNLA, Anti-Burn-In</t>
  </si>
  <si>
    <t xml:space="preserve">Seria SC</t>
  </si>
  <si>
    <t xml:space="preserve">SC-2203</t>
  </si>
  <si>
    <t xml:space="preserve">Technlogia Anti-Burn-in™, 3D Comb Filter / De-interlace / Noise Reduction / Freeze, Praca 24/7, Szybkie Przełączanie Sygnału, Wbudowany Wzmacniacz Obrazu, Podświetlenie bez migotania (Flicker-free) Ochrona oczu, Wbudowane g łośniki, Cienka ramka</t>
  </si>
  <si>
    <t xml:space="preserve">24" LED, FHD 1920*1080, 280 cd/m2, 20.000.000:1, 5ms (GTG), 178/178, VGA/BNC/HDMI, power max 15W, small bezel, Anti-Burn-In</t>
  </si>
  <si>
    <t xml:space="preserve">4710739597455</t>
  </si>
  <si>
    <t xml:space="preserve">SC-2402</t>
  </si>
  <si>
    <t xml:space="preserve">Technlogia Anti-Burn-in™, 3D Comb Filter / De-interlace / Noise Reduction / Freeze, Praca 24/7, Szybkie Przełączanie Sygnału, Wbudowany Wzmacniacz Obrazu, Podświetlenie bez migotania (Flicker-free) Ochrona oczu, Wbudowane g łośniki</t>
  </si>
  <si>
    <t xml:space="preserve">24" IPS LED, FHD 1920*1080, 250 cd/m2, 1.000:1, 5ms (GTG), 178/178, VGA/BNC/HDMI, speakers 2*2 Watt, power max 14W, small bezel, Anti-Burn-In</t>
  </si>
  <si>
    <t xml:space="preserve">4710739597318</t>
  </si>
  <si>
    <t xml:space="preserve">SC-2702</t>
  </si>
  <si>
    <t xml:space="preserve">27" LED, FHD 1920*1080, 250 cd/m2, 1.000:1, 5ms (GTG), 170:160, VGA/BNC/S-Video/HDMI/DP, speakers 2*1 Watt, Anti-Burn-In</t>
  </si>
  <si>
    <t xml:space="preserve">4710739597325</t>
  </si>
  <si>
    <t xml:space="preserve">SC-32E</t>
  </si>
  <si>
    <t xml:space="preserve">Technlogia Anti-Burn-in™, 3D Comb Filter / De-interlace / Noise Reduction / Freeze, Praca 24/7, Szybkie Przełączanie Sygnału, Wbudowany Wzmacniacz Obrazu, Wbudowane g łośniki</t>
  </si>
  <si>
    <t xml:space="preserve">32" LED, FHD 1920*1080, 300 cd/m2, 1.000:1, 5ms (GTG), 170:160, VGA/BNC/S-Video/HDMI/DP, speakers 2*1 Watt, Anti-Burn-In</t>
  </si>
  <si>
    <t xml:space="preserve">4710739595796</t>
  </si>
  <si>
    <t xml:space="preserve">Seria NSD  </t>
  </si>
  <si>
    <t xml:space="preserve">NSD-3203</t>
  </si>
  <si>
    <t xml:space="preserve">Full HD / Anti-Burn-In /                                                 Udostępnianie ekranu / Wbudowana przeglądarka / Android </t>
  </si>
  <si>
    <r>
      <rPr>
        <b val="true"/>
        <sz val="10"/>
        <color rgb="FFFF0000"/>
        <rFont val="Arial"/>
        <family val="2"/>
        <charset val="238"/>
      </rPr>
      <t xml:space="preserve">32"Full HD 1920x1080</t>
    </r>
    <r>
      <rPr>
        <b val="true"/>
        <sz val="10"/>
        <rFont val="Arial"/>
        <family val="2"/>
        <charset val="1"/>
      </rPr>
      <t xml:space="preserve">, 500 cd/m2, 4000:1, 5 ms, 178/178, 3x HDMI 2.0, RS232, RJ45,</t>
    </r>
    <r>
      <rPr>
        <b val="true"/>
        <sz val="10"/>
        <color rgb="FFFF0000"/>
        <rFont val="Arial"/>
        <family val="2"/>
        <charset val="238"/>
      </rPr>
      <t xml:space="preserve"> Android 9.0, 2Gb/ 16Gb, Wi-Fi, Bleutooth, Browser, CMS</t>
    </r>
  </si>
  <si>
    <t xml:space="preserve">4710739596014</t>
  </si>
  <si>
    <t xml:space="preserve">NSD-4303</t>
  </si>
  <si>
    <t xml:space="preserve">4K / Anti-Burn-In /                                                 Udostępnianie ekranu / Wbudowana przeglądarka / Android </t>
  </si>
  <si>
    <r>
      <rPr>
        <b val="true"/>
        <sz val="10"/>
        <color rgb="FFFF0000"/>
        <rFont val="Arial"/>
        <family val="2"/>
        <charset val="238"/>
      </rPr>
      <t xml:space="preserve">43" UHD 3840x2160</t>
    </r>
    <r>
      <rPr>
        <b val="true"/>
        <sz val="10"/>
        <rFont val="Arial"/>
        <family val="2"/>
        <charset val="1"/>
      </rPr>
      <t xml:space="preserve"> , 500 cd/m2, 4000:1, 5 ms, 178/178, 3x HDMI 2.0, RS232, RJ45,</t>
    </r>
    <r>
      <rPr>
        <b val="true"/>
        <sz val="10"/>
        <color rgb="FFFF0000"/>
        <rFont val="Arial"/>
        <family val="2"/>
        <charset val="238"/>
      </rPr>
      <t xml:space="preserve"> Android 9.0, 2Gb/ 16Gb, Wi-Fi, Bleutooth, Browser, CMS</t>
    </r>
  </si>
  <si>
    <t xml:space="preserve">NSD-5303</t>
  </si>
  <si>
    <t xml:space="preserve"> 4K / Anti-Burn-In / Obsługa montażu ściennego z zerową szczeliną           (tylko 55" i 65") / WMK-04                                                Udostępnianie ekranu / Wbudowana przeglądarka / Android </t>
  </si>
  <si>
    <r>
      <rPr>
        <b val="true"/>
        <sz val="10"/>
        <color rgb="FFFF0000"/>
        <rFont val="Arial"/>
        <family val="2"/>
        <charset val="238"/>
      </rPr>
      <t xml:space="preserve">55" UHD 3840x2160 </t>
    </r>
    <r>
      <rPr>
        <b val="true"/>
        <sz val="10"/>
        <rFont val="Arial"/>
        <family val="2"/>
        <charset val="1"/>
      </rPr>
      <t xml:space="preserve">, 500 cd/m2, 4000:1, 5 ms, 178/178, 3x HDMI 2.0, RS232, RJ45, </t>
    </r>
    <r>
      <rPr>
        <b val="true"/>
        <sz val="10"/>
        <color rgb="FFFF0000"/>
        <rFont val="Arial"/>
        <family val="2"/>
        <charset val="238"/>
      </rPr>
      <t xml:space="preserve">Android 9.0, 2Gb/ 16Gb, Wi-Fi, Bleutooth, Browser, CMS</t>
    </r>
  </si>
  <si>
    <t xml:space="preserve">NSD-6503</t>
  </si>
  <si>
    <r>
      <rPr>
        <b val="true"/>
        <sz val="10"/>
        <color rgb="FFFF0000"/>
        <rFont val="Arial"/>
        <family val="2"/>
        <charset val="238"/>
      </rPr>
      <t xml:space="preserve">65" UHD 3840x2160 </t>
    </r>
    <r>
      <rPr>
        <b val="true"/>
        <sz val="10"/>
        <rFont val="Arial"/>
        <family val="2"/>
        <charset val="1"/>
      </rPr>
      <t xml:space="preserve">, 500 cd/m2, 4000:1, 5 ms, 178/178, 3x HDMI 2.0, RS232, RJ45, </t>
    </r>
    <r>
      <rPr>
        <b val="true"/>
        <sz val="10"/>
        <color rgb="FFFF0000"/>
        <rFont val="Arial"/>
        <family val="2"/>
        <charset val="238"/>
      </rPr>
      <t xml:space="preserve">Android 9.0, 2Gb/ 16Gb, Wi-Fi, Bleutooth, Browser, CMS</t>
    </r>
  </si>
  <si>
    <t xml:space="preserve">WMK-04</t>
  </si>
  <si>
    <t xml:space="preserve">Tylko Seria NSD 55" i 65"</t>
  </si>
  <si>
    <r>
      <rPr>
        <b val="true"/>
        <sz val="10"/>
        <color rgb="FFFF0000"/>
        <rFont val="Arial"/>
        <family val="2"/>
        <charset val="238"/>
      </rPr>
      <t xml:space="preserve">montaż bezszczelinowy</t>
    </r>
    <r>
      <rPr>
        <b val="true"/>
        <sz val="10"/>
        <rFont val="Arial"/>
        <family val="2"/>
        <charset val="1"/>
      </rPr>
      <t xml:space="preserve">, pasuje tylko do Serii NSD 55" i 65"</t>
    </r>
    <r>
      <rPr>
        <b val="true"/>
        <sz val="10"/>
        <rFont val="Arial"/>
        <family val="2"/>
        <charset val="238"/>
      </rPr>
      <t xml:space="preserve">  WMK-04 Ultra Slim Zero-Gap Wall Mount Installation Guide</t>
    </r>
  </si>
  <si>
    <t xml:space="preserve">Mounting: (NSD-5503, NSD-6503), VESA (180), Capacity: 30 kg, Minimized space to wall, Material: Steel / Black, only for NSD-5503 &amp; NSD-6503</t>
  </si>
  <si>
    <t xml:space="preserve">Taiwan</t>
  </si>
  <si>
    <t xml:space="preserve">WMK-05</t>
  </si>
  <si>
    <t xml:space="preserve">NOWOŚĆ</t>
  </si>
  <si>
    <t xml:space="preserve">Ultra Slim Micro-Gap Wall Mount Kit</t>
  </si>
  <si>
    <t xml:space="preserve">Kompatybilny z wyświetlaczami o przekątnej od 43” do 65”
&gt; Ultracienka konstrukcja zapewnia minimalną przestrzeń między ścianą a wyświetlaczem, zapewniając elegancki,
profesjonalny wygląd
&gt; Wbudowana poziomica bąbelkowa do idealnego poziomego ustawienia
&gt; Silne styki magnetyczne mocno trzymają wyświetlacz przy ścianie
&gt; Zintegrowana jednoczęściowa płyta ścienna do wygodnej instalacji
&gt; Maksymalna nośność 75 kg (około 165 funtów)</t>
  </si>
  <si>
    <t xml:space="preserve">Seria QM</t>
  </si>
  <si>
    <t xml:space="preserve">QM-4302</t>
  </si>
  <si>
    <t xml:space="preserve">4K UHD, Anti-Burn-in™, Odtwarzanie z USB, Praca Pion/Poziom, Praca 24/7</t>
  </si>
  <si>
    <t xml:space="preserve">43" LED, 3840x2160 UHD, 350cd/m2, 5000:1, 5ms, 178/178, 1,07B colours, USB3, VGA/DVI/HDMI 2x/Display P, RS-232, RJ45, Anti-Burn-In, USB-play</t>
  </si>
  <si>
    <t xml:space="preserve">4710739597035</t>
  </si>
  <si>
    <t xml:space="preserve">QM-5502</t>
  </si>
  <si>
    <t xml:space="preserve">55" LED, 3840x2160 UHD, 400cd/m2, 5000:1, 5ms, 178/178, 1,07B colours, USB3, VGA/HDMI 2.0 3x, RS-232, RJ45, Anti-Burn-In, USB-play</t>
  </si>
  <si>
    <t xml:space="preserve">4710739597042</t>
  </si>
  <si>
    <t xml:space="preserve">QM-6502</t>
  </si>
  <si>
    <t xml:space="preserve">65" LED, 3840x2160 UHD, 350cd/m2, 4000:1, 5ms, 178/178, 1,07B colours, USB3, VGA/DVI/HDMI 4x/Display P, RS-232, RJ45, Anti-Burn-In, USB-play</t>
  </si>
  <si>
    <t xml:space="preserve">–</t>
  </si>
  <si>
    <t xml:space="preserve">Seria SMQ</t>
  </si>
  <si>
    <t xml:space="preserve">SMQ-4301</t>
  </si>
  <si>
    <t xml:space="preserve">4K UHD, BNC, Anti-Burn-in™, Wzmacnianie obrazu: Filtr grzebieniowy 3D/Usuwanie przeplotu/Redukcja szumów, metalowa obudowa, Praca ciągła 24/7</t>
  </si>
  <si>
    <t xml:space="preserve">43" IPS LED, 3840x2160 UHD, 350cd/m2, 12000:1, 5ms, 178/178, 1,07B colours, VGA/DVI/HDMI 2x/BNC IN/OUT, RS-232, RJ45, Anti-Burn-In, Metal housing</t>
  </si>
  <si>
    <t xml:space="preserve">4710739597387</t>
  </si>
  <si>
    <t xml:space="preserve">SMQ-5501</t>
  </si>
  <si>
    <t xml:space="preserve">55" IPS LED, 3840x2160 UHD, 350cd/m2, 12000:1, 5ms, 178/178, 1,07B colours, VGA/DVI/HDMI 2x/BNC IN/OUT, RS-232, RJ45, Anti-Burn-In, Metal housing</t>
  </si>
  <si>
    <t xml:space="preserve">4710739597394</t>
  </si>
  <si>
    <t xml:space="preserve">SMQ-6501</t>
  </si>
  <si>
    <t xml:space="preserve">65" IPS LED, 3840x2160 UHD, 350cd/m2, 12000:1, 5ms, 178/178, 1,07B colours, VGA/DVI/HDMI 2x/BNC IN/OUT, RS-232, RJ45, Anti-Burn-In, Metal housing</t>
  </si>
  <si>
    <t xml:space="preserve">4710739597400</t>
  </si>
  <si>
    <t xml:space="preserve">SMQ-7501</t>
  </si>
  <si>
    <t xml:space="preserve">75" IPS LED, 3840x2160 UHD, 350cd/m2, 12000:1, 5ms, 178/178, 1,07B colours, VGA/DVI/HDMI 2x/BNC IN/OUT, RS-232, RJ45, Anti-Burn-In, Metal housing</t>
  </si>
  <si>
    <t xml:space="preserve">4710739598124</t>
  </si>
  <si>
    <t xml:space="preserve">Seria TTN</t>
  </si>
  <si>
    <t xml:space="preserve">TTN-3201</t>
  </si>
  <si>
    <r>
      <rPr>
        <sz val="8"/>
        <color rgb="FF595959"/>
        <rFont val="Arial"/>
        <family val="2"/>
        <charset val="238"/>
      </rPr>
      <t xml:space="preserve">Anti-Burn-in™,</t>
    </r>
    <r>
      <rPr>
        <sz val="8"/>
        <color rgb="FFFF0000"/>
        <rFont val="Arial"/>
        <family val="2"/>
        <charset val="238"/>
      </rPr>
      <t xml:space="preserve"> </t>
    </r>
    <r>
      <rPr>
        <b val="true"/>
        <sz val="8"/>
        <color rgb="FFFF0000"/>
        <rFont val="Arial"/>
        <family val="2"/>
        <charset val="238"/>
      </rPr>
      <t xml:space="preserve">podwyższona trwałość i odporność na warunki zewnętrzne i wandalizm: IP22, IK10, metalowa obudowa</t>
    </r>
    <r>
      <rPr>
        <sz val="8"/>
        <color rgb="FFFF0000"/>
        <rFont val="Arial"/>
        <family val="2"/>
        <charset val="238"/>
      </rPr>
      <t xml:space="preserve">.</t>
    </r>
    <r>
      <rPr>
        <sz val="8"/>
        <color rgb="FF595959"/>
        <rFont val="Arial"/>
        <family val="2"/>
        <charset val="238"/>
      </rPr>
      <t xml:space="preserve"> Tryb CCTV, regulacja poziomu czerni, Odtwarzanie z USB, Made in Taiwan, Praca ciągła 24/7 ,</t>
    </r>
    <r>
      <rPr>
        <sz val="8"/>
        <color rgb="FFFF0000"/>
        <rFont val="Arial"/>
        <family val="2"/>
        <charset val="238"/>
      </rPr>
      <t xml:space="preserve">PRACA do +40 stopni Celsiusza</t>
    </r>
  </si>
  <si>
    <t xml:space="preserve">32" IPS, LED, FHD 1920x1080, 450cd/m2, 1000:1, 5ms (GtG), 178/178, VGA/DVI/HDMI/BNC/RS-232/RJ45/Remote Control , IK10</t>
  </si>
  <si>
    <t xml:space="preserve">4710739597981</t>
  </si>
  <si>
    <t xml:space="preserve">TTN-4301</t>
  </si>
  <si>
    <t xml:space="preserve">43" IPS, LED, 4K2K 60Hz, 3840*2160, 450cd/m2, 1200:1, 5ms (GtG), 178/178, VGA/DVI/HDMI/BNC/RS-232/RJ45/remote Control, IK10</t>
  </si>
  <si>
    <t xml:space="preserve">4710739598216</t>
  </si>
  <si>
    <t xml:space="preserve">TTN-5501</t>
  </si>
  <si>
    <t xml:space="preserve">55" IPS, LED, 4K2K 60Hz, 3840*2160, 400cd/m2, 1200:1, 5ms (GtG), 178/178, VGA/DVI/HDMI/BNC/RS-232/RJ45/remote Control, IK10</t>
  </si>
  <si>
    <t xml:space="preserve">4710739598230</t>
  </si>
  <si>
    <t xml:space="preserve">Seria SX</t>
  </si>
  <si>
    <t xml:space="preserve">SX-15G</t>
  </si>
  <si>
    <t xml:space="preserve">Hartowane Szkło Optyczne NeoV™, Anti-Burn-in™, Korekcja Gamma, Praca 24/7, Metalowa Obudowa, Czujnik EcoSmart, Szybkie przełączanie sygnału, Szerokie kąty widzenia, IP22 przód, HDCP-DVI</t>
  </si>
  <si>
    <t xml:space="preserve">15" LED, XGA 1024*768, 300 cd/m2, 20.000:1, 5ms (GTG), 176/176, DP/HDMI/DVI/VGA/BNC/S-video, Pip/PbP, 180° rotation 24/7</t>
  </si>
  <si>
    <t xml:space="preserve">4710739595857</t>
  </si>
  <si>
    <t xml:space="preserve">SX-17G</t>
  </si>
  <si>
    <t xml:space="preserve">17" LED, SXGA 1280*1024, 250 cd/m2, 20.000:1, 3ms (GTG), 176/176, DP/HDMI/DVI/VGA/BNC/S-video, Pip/PbP, 180° rotation 24/7</t>
  </si>
  <si>
    <t xml:space="preserve">4710739595864</t>
  </si>
  <si>
    <t xml:space="preserve">SX-19G</t>
  </si>
  <si>
    <t xml:space="preserve">19" LED, SXGA 1280*1024, 250 cd/m2, 20.000:1, 3ms (GTG), 176/176, DP/HDMI/DVI/VGA/BNC/S-video, Pip/PbP, 180° rotation 24/7</t>
  </si>
  <si>
    <t xml:space="preserve">4710739595871</t>
  </si>
  <si>
    <t xml:space="preserve">Seria X</t>
  </si>
  <si>
    <t xml:space="preserve">X-15E</t>
  </si>
  <si>
    <t xml:space="preserve">Hartowane Szkło Optyczne NeoV™, Anti-Burn-in™, Podświetlenie bez migotania (Flicker-free), czujnik EcoSmart, korekcja Gamma, Metalowa obudowa, PIP/PBP, Black-level Adjustment,, Alink, wodoszczelność IP22 przód</t>
  </si>
  <si>
    <t xml:space="preserve">15" LED, XGA 1024*768, 350cd/m2, 700:1, 4ms (GTG), 170/160, AIP, Speakers, &lt;17 Watt </t>
  </si>
  <si>
    <t xml:space="preserve">X-17E</t>
  </si>
  <si>
    <t xml:space="preserve">17", SXGA 1280*1024, 250cd/m2, 1000:1, 3ms (GTG), 170/160, &lt;19Watt, Touch sensor control keys</t>
  </si>
  <si>
    <t xml:space="preserve">X-19E</t>
  </si>
  <si>
    <t xml:space="preserve">19" LED, SXGA 1280*1024, 250cd/m2, 1000:1, 3ms (GTG), 170/160,  &lt; 22 W, Touch sensor control keys, speakers 2*1.5 Watt </t>
  </si>
  <si>
    <t xml:space="preserve">X-22E</t>
  </si>
  <si>
    <t xml:space="preserve">21,5" LED, FHD 1920*1080 , 250cd/m2, 2.000.000:1(DCR), 3ms (GTG), 170/160, &lt;28 W, ECO sensor, AIP, Touch sensors, 24/7</t>
  </si>
  <si>
    <t xml:space="preserve">X-2402</t>
  </si>
  <si>
    <t xml:space="preserve">23,6" LED, FHD 1920*1080 , 24/7, 300cd/m2, 20.000.000:1(DCR), 5ms (GTG), 170/160, &lt;29 W, ECO sensor, front IP69, IK10, EN61000-6-1 &amp; EN61000-6-3</t>
  </si>
  <si>
    <t xml:space="preserve">Seria QX</t>
  </si>
  <si>
    <t xml:space="preserve">QX-28</t>
  </si>
  <si>
    <t xml:space="preserve">EOL,Nowy model we Wrześniu 2025</t>
  </si>
  <si>
    <t xml:space="preserve">Hartowane Szkło Optyczne NeoV™, 4K UHD, Anti-Burn-in™, PIP/PBP, Praca Pion/Poziom, Metalowa Obudowa, Praca 24/7, stojak w zestawie</t>
  </si>
  <si>
    <t xml:space="preserve">28" MVA, LED, 4K2K 60Hz, 3840*2160, 350cd/m2, 1000:1, 5ms (GtG), 178/178, VGA/DVI/HDMI/Display Port/RS-232/RJ45/IR,  </t>
  </si>
  <si>
    <t xml:space="preserve">4710739593990</t>
  </si>
  <si>
    <t xml:space="preserve">QX-32</t>
  </si>
  <si>
    <t xml:space="preserve">Hartowane Szkło Optyczne NeoV™, 4K UHD, Anti-Burn-in™, PIP/PBP, Praca Pion/Poziom, Metalowa Obudowa, Praca 24/7, Czujnik Kontroli Temperatury, Czujnik EcoSmart</t>
  </si>
  <si>
    <t xml:space="preserve">32" MVA, LED, 4K2K 60Hz, 3840*2160, 350cd/m2, 1000:1, 5ms (GtG), 178/178, VGA/DVI/HDMI/Display Port/RS-232/RJ45/IR,  </t>
  </si>
  <si>
    <t xml:space="preserve">4710739593952</t>
  </si>
  <si>
    <t xml:space="preserve">QX-55</t>
  </si>
  <si>
    <t xml:space="preserve">55" MVA, LED, 4K2K 60Hz, 3840*2160, 450cd/m2, 4000:1, 5ms (GtG), 178/178, VGA/DVI/HDMI/Display Port/RS-232/RJ45/IR,  </t>
  </si>
  <si>
    <t xml:space="preserve">4710739593976</t>
  </si>
  <si>
    <t xml:space="preserve">HD-SDI-Seria</t>
  </si>
  <si>
    <t xml:space="preserve">Seria HX</t>
  </si>
  <si>
    <t xml:space="preserve">HX-24G</t>
  </si>
  <si>
    <t xml:space="preserve">Ostatnie sztuki Nowy model we Wrześniu 2025</t>
  </si>
  <si>
    <t xml:space="preserve">Hartowane Szkło Optyczne NeoV™, Anti-Burn-in™, Gamma Correction, SDI (3G-SDI, HD-SDI, SD-SDI) Signal Looping, Praca 24/7, Metalowa Obudowa, Czujnik EcoSmart, Automatyczne wykrywanie sygnału wideo, wbudowane głośniki</t>
  </si>
  <si>
    <r>
      <rPr>
        <b val="true"/>
        <sz val="10"/>
        <rFont val="Arial"/>
        <family val="2"/>
        <charset val="1"/>
      </rPr>
      <t xml:space="preserve">23,6" LED, FHD 1920*1080 , 300 cd/m2, 20.000:1, 3ms (GTG), 170/160, HD SDI, 3G SDI, DisplayPort, HDMI, DVI, VGA, CVBS(BNC), 180°</t>
    </r>
    <r>
      <rPr>
        <b val="true"/>
        <sz val="13"/>
        <rFont val="Arial"/>
        <family val="2"/>
        <charset val="1"/>
      </rPr>
      <t xml:space="preserve"> rotation</t>
    </r>
    <r>
      <rPr>
        <b val="true"/>
        <sz val="10"/>
        <rFont val="Arial"/>
        <family val="2"/>
        <charset val="1"/>
      </rPr>
      <t xml:space="preserve">, 24/7</t>
    </r>
  </si>
  <si>
    <t xml:space="preserve">4710739595949</t>
  </si>
  <si>
    <t xml:space="preserve">Seria HMQ</t>
  </si>
  <si>
    <t xml:space="preserve">HMQ-4301</t>
  </si>
  <si>
    <t xml:space="preserve">4K UHD 3840 x 2160, Pasywne wyjście kompozyt, pętla BNC, Anti-Burn-in, Polepszanie obrazu: 3D Comb Filter / Deinterlace / Noise Reduction, Obsługa licznych formatów SDI: 3G/HD/SD-SDI, metalowa obudowa, Praca ciągła 24/7</t>
  </si>
  <si>
    <t xml:space="preserve">43" IPS LED HD-SDI, 3840x2160 UHD, 350cd/m2, 12000:1, 5ms, 178/178, 1,07B colours, VGA/DVI/HDMI/HD-SDI 2x/BNC IN/OUT, RS-232, RJ45, Anti-Burn-In, Metal housing</t>
  </si>
  <si>
    <t xml:space="preserve">4710739597493</t>
  </si>
  <si>
    <t xml:space="preserve">HMQ-5501</t>
  </si>
  <si>
    <t xml:space="preserve">55" IPS LED HD-SDI, 3840x2160 UHD, 350cd/m2, 12000:1, 5ms, 178/178, 1,07B colours, VGA/DVI/HDMI/HD-SDI 2x/BNC IN/OUT, RS-232, RJ45, Anti-Burn-In, Metal housing</t>
  </si>
  <si>
    <t xml:space="preserve">4710739597509</t>
  </si>
  <si>
    <t xml:space="preserve">HMQ-6501</t>
  </si>
  <si>
    <t xml:space="preserve">65" IPS LED HD-SDI, 3840x2160 UHD, 350cd/m2, 12000:1, 5ms, 178/178, 1,07B colours, VGA/DVI/HDMI/HD-SDI 2x/BNC IN/OUT, RS-232, RJ45, Anti-Burn-In, Metal housing</t>
  </si>
  <si>
    <t xml:space="preserve">4710739597516</t>
  </si>
  <si>
    <t xml:space="preserve">HMQ-7501</t>
  </si>
  <si>
    <t xml:space="preserve">75" IPS LED HD-SDI, 3840x2160 UHD, 350cd/m2, 12000:1, 5ms, 178/178, 1,07B colours, VGA/DVI/HDMI/HD-SDI 2x/BNC IN/OUT, RS-232, RJ45, Anti-Burn-In, Metal housing</t>
  </si>
  <si>
    <t xml:space="preserve">Automotive-Serie</t>
  </si>
  <si>
    <t xml:space="preserve">Seria TBX</t>
  </si>
  <si>
    <t xml:space="preserve">TBX-2201</t>
  </si>
  <si>
    <t xml:space="preserve">22-calowy wyświetlacz informacji pasażerskiej do pracy w sektorze publicznym, takim jak terminale lotniskowe, stacje kolejowe, w pojazdach w ruchu, takich jak autobusy, pociągi.</t>
  </si>
  <si>
    <t xml:space="preserve">22-calowy wyświetlacz informacji pasażerskiej do pracy w sektorze publicznym, takim jak terminale lotniskowe, stacje kolejowe, w pojazdach w ruchu, takich jak autobusy, pociągi. Dzięki ekskluzywnemu zestawowi instalacyjnemu NeoTransPro monitory można bez wysiłku zintegrować z systemami.  Bardzo wytrzymałe na uszkodzenia dzieki metalowej obudowie i hartowanej szybie zabezpieczajacej ekran.</t>
  </si>
  <si>
    <t xml:space="preserve">Onboard Information Display, 21.5", 1920*1080, Full HD, LED, 250 cd/m2, 20.000:1, 3ms (GTG), 178/178, DC 8-36V, E-Mark E-13, HDMI-IN/OUT</t>
  </si>
  <si>
    <t xml:space="preserve">IT       Biuro 18/7</t>
  </si>
  <si>
    <t xml:space="preserve">Seria LW</t>
  </si>
  <si>
    <t xml:space="preserve">LW-2203</t>
  </si>
  <si>
    <r>
      <rPr>
        <b val="true"/>
        <sz val="8"/>
        <color rgb="FF595959"/>
        <rFont val="Arial"/>
        <family val="2"/>
        <charset val="238"/>
      </rPr>
      <t xml:space="preserve">22-calowy </t>
    </r>
    <r>
      <rPr>
        <b val="true"/>
        <sz val="8"/>
        <color rgb="FFFF0000"/>
        <rFont val="Arial"/>
        <family val="2"/>
        <charset val="238"/>
      </rPr>
      <t xml:space="preserve">panel IPS Full HD</t>
    </r>
    <r>
      <rPr>
        <b val="true"/>
        <sz val="8"/>
        <color rgb="FF595959"/>
        <rFont val="Arial"/>
        <family val="2"/>
        <charset val="238"/>
      </rPr>
      <t xml:space="preserve"> z wyraźnymi i spójnymi kolorami
Smukła konstrukcja z wąskimi ramkami w nowoczesnym stylu
Imponujący współczynnik kontrastu dynamicznego 20 000 000:1 dla intensywnych </t>
    </r>
    <r>
      <rPr>
        <sz val="8"/>
        <rFont val="Arial"/>
        <family val="2"/>
        <charset val="238"/>
      </rPr>
      <t xml:space="preserve">detali obrazu
</t>
    </r>
    <r>
      <rPr>
        <b val="true"/>
        <sz val="8"/>
        <color rgb="FFFF0000"/>
        <rFont val="Arial"/>
        <family val="2"/>
        <charset val="238"/>
      </rPr>
      <t xml:space="preserve">Płynne odświeżanie 100Hz minimalizujące rozmycie ruchu
</t>
    </r>
    <r>
      <rPr>
        <b val="true"/>
        <sz val="8"/>
        <color rgb="FF595959"/>
        <rFont val="Arial"/>
        <family val="2"/>
        <charset val="238"/>
      </rPr>
      <t xml:space="preserve">Porty HDMI i VGA oraz wbudowane głośniki 2 x 2W zapewniają łatwe podłączenie urządzeń
Standard VESA 100 x 100 mm ułatwiający montaż
Technologia Flicker-Free i filtr światła niebieskiego zmniejszają zmęczenie oczu</t>
    </r>
  </si>
  <si>
    <t xml:space="preserve">18/7</t>
  </si>
  <si>
    <t xml:space="preserve">LW-2403</t>
  </si>
  <si>
    <r>
      <rPr>
        <b val="true"/>
        <sz val="8"/>
        <color rgb="FF595959"/>
        <rFont val="Arial"/>
        <family val="2"/>
        <charset val="238"/>
      </rPr>
      <t xml:space="preserve">24-calowy </t>
    </r>
    <r>
      <rPr>
        <b val="true"/>
        <sz val="8"/>
        <color rgb="FFFF0000"/>
        <rFont val="Arial"/>
        <family val="2"/>
        <charset val="238"/>
      </rPr>
      <t xml:space="preserve">panel IPS Full HD</t>
    </r>
    <r>
      <rPr>
        <b val="true"/>
        <sz val="8"/>
        <color rgb="FF595959"/>
        <rFont val="Arial"/>
        <family val="2"/>
        <charset val="238"/>
      </rPr>
      <t xml:space="preserve"> z wyraźnymi i spójnymi kolorami
Smukła konstrukcja z wąskimi ramkami w nowoczesnym stylu
Imponujący współczynnik kontrastu dynamicznego 20 000 000:1 dla intensywnych detali obrazu
</t>
    </r>
    <r>
      <rPr>
        <b val="true"/>
        <sz val="8"/>
        <color rgb="FFFF0000"/>
        <rFont val="Arial"/>
        <family val="2"/>
        <charset val="238"/>
      </rPr>
      <t xml:space="preserve">Płynne odświeżanie 100Hz minimalizujące rozmycie ruchu
</t>
    </r>
    <r>
      <rPr>
        <b val="true"/>
        <sz val="8"/>
        <color rgb="FF595959"/>
        <rFont val="Arial"/>
        <family val="2"/>
        <charset val="238"/>
      </rPr>
      <t xml:space="preserve">Porty HDMI i VGA oraz wbudowane głośniki 2 x 2W zapewniają łatwe podłączenie urządzeń
Standard VESA 100 x 100 mm ułatwiający montaż
Technologia Flicker-Free i filtr światła niebieskiego zmniejszają zmęczenie oczu</t>
    </r>
  </si>
  <si>
    <t xml:space="preserve">Seria LA</t>
  </si>
  <si>
    <t xml:space="preserve">LA-2202</t>
  </si>
  <si>
    <t xml:space="preserve">Podświetlenie bez migotania (Flicker-free), Filtr światła niebieskiego </t>
  </si>
  <si>
    <t xml:space="preserve">21,5" FULL HD LED 1920*1080, VGA, HDMI, DisplayPort, 250 cd/m2, 30.000.000:1, 3ms, 170:160, speakers 2x 2W, Blue-Light, Flicker free</t>
  </si>
  <si>
    <t xml:space="preserve">4710739597615</t>
  </si>
  <si>
    <t xml:space="preserve">LA-2403</t>
  </si>
  <si>
    <t xml:space="preserve">23,6" FULL HD LED 1920*1080, VGA, HDMI, DisplayPort, 250 cd/m2, 30.000.000:1, 3ms, 170:160, speakers 2x 2W, Blue-Light, Flicker free</t>
  </si>
  <si>
    <t xml:space="preserve">4710739597622</t>
  </si>
  <si>
    <t xml:space="preserve">LA-2703</t>
  </si>
  <si>
    <t xml:space="preserve">Seria LH</t>
  </si>
  <si>
    <t xml:space="preserve">LH-2403</t>
  </si>
  <si>
    <r>
      <rPr>
        <b val="true"/>
        <sz val="8"/>
        <color rgb="FFFF0000"/>
        <rFont val="Arial"/>
        <family val="2"/>
        <charset val="238"/>
      </rPr>
      <t xml:space="preserve">Odświeżanie do 100/113K Hz</t>
    </r>
    <r>
      <rPr>
        <sz val="8"/>
        <color rgb="FF595959"/>
        <rFont val="Arial"/>
        <family val="2"/>
        <charset val="238"/>
      </rPr>
      <t xml:space="preserve">, Podświetlenie bez migotania (Flicker-free), Filtr światła niebieskiego. Ergonomiczna podstawa (nachylenie, obrót w pionie i poziomie, regulacja wysokości)</t>
    </r>
  </si>
  <si>
    <t xml:space="preserve">23,8" IPS FULL HD LED 1920*1080, 250 cd/m2, 20.000.000:1, 5ms, 178:178, VGA, HDMI, DisplayPort, speakers, Anti-Blue-Light, Hight adjustable stand</t>
  </si>
  <si>
    <t xml:space="preserve">4710739598285</t>
  </si>
  <si>
    <t xml:space="preserve">LH-2703</t>
  </si>
  <si>
    <t xml:space="preserve">27" IPS FULL HD LED 1920*1080, 250 cd/m2, 20.000.000:1, 5ms, 178:178, VGA, HDMI, DisplayPort, speakers, Anti-Blue-Light, Hight adjustable stand</t>
  </si>
  <si>
    <t xml:space="preserve">4710739597677</t>
  </si>
  <si>
    <t xml:space="preserve">Digital Signage - Informacja cyfrowa, reklama</t>
  </si>
  <si>
    <t xml:space="preserve">N-1651</t>
  </si>
  <si>
    <r>
      <rPr>
        <b val="true"/>
        <sz val="8"/>
        <color rgb="FFFF0000"/>
        <rFont val="Arial"/>
        <family val="2"/>
        <charset val="238"/>
      </rPr>
      <t xml:space="preserve">Ekran OLED 4K 15,6” z odświeżaniem 60 Hz</t>
    </r>
    <r>
      <rPr>
        <b val="true"/>
        <sz val="8"/>
        <color rgb="FF595959"/>
        <rFont val="Arial"/>
        <family val="2"/>
        <charset val="238"/>
      </rPr>
      <t xml:space="preserve"> zapewnia ostry, precyzyjny obraz
Lekki (700 g) i smukły (15 mm) — idealny dla mobilnych profesjonalistów i pracy hybrydowej
</t>
    </r>
    <r>
      <rPr>
        <b val="true"/>
        <sz val="8"/>
        <color rgb="FFFF0000"/>
        <rFont val="Arial"/>
        <family val="2"/>
        <charset val="238"/>
      </rPr>
      <t xml:space="preserve">Podwójne złącza USB-C z zasilaniem 65 W</t>
    </r>
    <r>
      <rPr>
        <b val="true"/>
        <sz val="8"/>
        <color rgb="FF595959"/>
        <rFont val="Arial"/>
        <family val="2"/>
        <charset val="238"/>
      </rPr>
      <t xml:space="preserve"> — do przesyłu wideo, danych i ładowania
1</t>
    </r>
    <r>
      <rPr>
        <b val="true"/>
        <sz val="8"/>
        <color rgb="FFFF0000"/>
        <rFont val="Arial"/>
        <family val="2"/>
        <charset val="238"/>
      </rPr>
      <t xml:space="preserve">00% DCI-P3, 100% sRGB, gotowość HDR True Black 400</t>
    </r>
    <r>
      <rPr>
        <b val="true"/>
        <sz val="8"/>
        <color rgb="FF595959"/>
        <rFont val="Arial"/>
        <family val="2"/>
        <charset val="238"/>
      </rPr>
      <t xml:space="preserve"> — profesjonalna precyzja kolorów
</t>
    </r>
    <r>
      <rPr>
        <b val="true"/>
        <sz val="8"/>
        <color rgb="FFFF0000"/>
        <rFont val="Arial"/>
        <family val="2"/>
        <charset val="238"/>
      </rPr>
      <t xml:space="preserve">Porty USB-C i Mini HDMI obsługują laptopy, tablety, telefony i konsole do gier</t>
    </r>
  </si>
  <si>
    <t xml:space="preserve">Seria PB</t>
  </si>
  <si>
    <t xml:space="preserve">PB-3701</t>
  </si>
  <si>
    <r>
      <rPr>
        <b val="true"/>
        <sz val="8"/>
        <color rgb="FF595959"/>
        <rFont val="Arial"/>
        <family val="2"/>
        <charset val="238"/>
      </rPr>
      <t xml:space="preserve">Rozdzielczość 1920 x 540
Natywny 37-calowy panel ultraszeroki o proporcjach 32:9
</t>
    </r>
    <r>
      <rPr>
        <b val="true"/>
        <sz val="8"/>
        <color rgb="FFFF0000"/>
        <rFont val="Arial"/>
        <family val="2"/>
        <charset val="238"/>
      </rPr>
      <t xml:space="preserve">Ekran o jasności 700 nitów i powłoką antyrefleksyjną</t>
    </r>
    <r>
      <rPr>
        <b val="true"/>
        <sz val="8"/>
        <color rgb="FF595959"/>
        <rFont val="Arial"/>
        <family val="2"/>
        <charset val="238"/>
      </rPr>
      <t xml:space="preserve"> zapewniający wyraźną widoczność w jasnych pomieszczeniach
Smukła i kompaktowa konstrukcja umożliwiająca elastyczną instalację w wąskich przestrzeniach – obsługuje orientację poziomą i pionową
Technologia Anti-Burn-in™ zapobiega zatrzymywaniu się obrazu, zapewniając niezawodną, ​​długoterminową wydajność</t>
    </r>
  </si>
  <si>
    <t xml:space="preserve">PB-3701A</t>
  </si>
  <si>
    <r>
      <rPr>
        <b val="true"/>
        <sz val="8"/>
        <color rgb="FF595959"/>
        <rFont val="Arial"/>
        <family val="2"/>
        <charset val="238"/>
      </rPr>
      <t xml:space="preserve">Rozdzielczość 1920 x 540
Natywny 37-calowy wyświetlacz panelowy o ultraszerokim współczynniku proporcji 32:9
</t>
    </r>
    <r>
      <rPr>
        <b val="true"/>
        <sz val="8"/>
        <color rgb="FFFF0000"/>
        <rFont val="Arial"/>
        <family val="2"/>
        <charset val="238"/>
      </rPr>
      <t xml:space="preserve">Panel o wysokiej jasności 700 nitów i powłoce antyrefleksyjnej </t>
    </r>
    <r>
      <rPr>
        <b val="true"/>
        <sz val="8"/>
        <color rgb="FF595959"/>
        <rFont val="Arial"/>
        <family val="2"/>
        <charset val="238"/>
      </rPr>
      <t xml:space="preserve">do jasnych wnętrz
Smukła, kompaktowa konstrukcja umożliwia elastyczne rozmieszczenie w wąskich przestrzeniach, obsługuje instalację poziomą/pionową
</t>
    </r>
    <r>
      <rPr>
        <b val="true"/>
        <sz val="8"/>
        <color rgb="FFFF0000"/>
        <rFont val="Arial"/>
        <family val="2"/>
        <charset val="238"/>
      </rPr>
      <t xml:space="preserve">System operacyjny Android 11 z pamięcią masową 32 GB
Wbudowane Wi-Fi i Bluetooth umożliwiają łatwą łączność bezprzewodową</t>
    </r>
  </si>
  <si>
    <t xml:space="preserve">Seria PN</t>
  </si>
  <si>
    <t xml:space="preserve">PN-46D2</t>
  </si>
  <si>
    <t xml:space="preserve">Bezramkowy do ścian video,  ultra-wąskie ramki 2.48 mm (góra/lewo) i 1.02 mm (dół/prawo), UniWall (do 15x15 monitorów), Anti-Burn-in™, Metalowa obudowa, Praca 24/7,  praca Pion/Poziom</t>
  </si>
  <si>
    <t xml:space="preserve"> Videowall 46", 1920*1080 Full HD IPS, 500 cd/m2, 1200:1, 5ms (GTG), 178/178, 2x HDMI 2.0, 2x Display port, 1x DisplayPort-out, RS232, 1.2 mm, LAN, (bottom/right); 2.3 (top/left) bezel</t>
  </si>
  <si>
    <t xml:space="preserve">710739598018</t>
  </si>
  <si>
    <t xml:space="preserve">PN-55D3</t>
  </si>
  <si>
    <t xml:space="preserve">Bezramkowy do ścian video,  ultra-wąskie ramki 2.3 mm (góra/lewo) i 1.2 mm (dół/prawo), UniWall (do 15x15 monitorów), Anti-Burn-in™, Metalowa obudowa, Praca 24/7,  praca Pion/Poziom</t>
  </si>
  <si>
    <t xml:space="preserve"> Videowall 55", 1920*1080 Full HD IPS, 500 cd/m2, 1200:1, 5ms (GTG), 178/178, DVI-I out,HDMI, Display port, RS232, 1.2 mm (bottom/right); 2.3 (top/left) bezel</t>
  </si>
  <si>
    <t xml:space="preserve">4710739597431</t>
  </si>
  <si>
    <t xml:space="preserve">Seria PD</t>
  </si>
  <si>
    <t xml:space="preserve">PD-43Q</t>
  </si>
  <si>
    <t xml:space="preserve">4K, Wąska ramka, gniazdo Intel SDM, Odtwarzanie z USB, Praca 24/7, Harmonogram pracy, Funkcjonalność Daisy Chain / Display Port / IR / RS232, Czujnik kontroli temperatury, praca Pion/Poziom</t>
  </si>
  <si>
    <t xml:space="preserve"> Videowall 43", UHD 3840 x 2160, 700 cd/m2, 1200:1, 5ms (GTG), 178/178, DP/HDMI2.0 3x/DVI, DP-out, RS232/RJ45/USB/Micro SD/SDM-S slot, USB-playback</t>
  </si>
  <si>
    <t xml:space="preserve">4710739596830</t>
  </si>
  <si>
    <t xml:space="preserve">PD-55Q</t>
  </si>
  <si>
    <t xml:space="preserve"> Videowall 55", UHD 3840 x 2160, 700 cd/m2, 5000:1, 5ms (GTG), 178/178, DP/HDMI2.0 3x/DVI, DP-out, RS232/RJ45/USB/Micro SD/SDM-L slot, USB-playback</t>
  </si>
  <si>
    <t xml:space="preserve">4710739596847</t>
  </si>
  <si>
    <t xml:space="preserve">PD-65Q</t>
  </si>
  <si>
    <t xml:space="preserve"> Videowall 65", UHD 3840 x 2160, 700 cd/m2, 1200:1, 5ms (GTG), 178/178, DP/HDMI2.0 3x/DVI, DP-out, RS232/RJ45/USB/Micro SD/SDM-L slot, USB-playback</t>
  </si>
  <si>
    <t xml:space="preserve">4710739596854</t>
  </si>
  <si>
    <t xml:space="preserve">Seria PO</t>
  </si>
  <si>
    <t xml:space="preserve">PO-5502</t>
  </si>
  <si>
    <t xml:space="preserve">Open Frame • Ultra wysoka jasność: 2500 nitów • Open frame • Anti-Burn-in • czujnik EcoSmart • RS-232 oraz IR dla zdalnej kontroli • Czujnik kontroli temperatury • Praca Pion/Poziom • Mały wspóczynnik odbicia ≦1.45% • Praca 24/7</t>
  </si>
  <si>
    <t xml:space="preserve">Ultra High Brightness open frame 55", 1920*1080 Full HD, 2500 cd/m2, 4000:1, 5ms (GTG), 178/178, DP/HDMI/VGA, RS232/IR, Open Frame</t>
  </si>
  <si>
    <t xml:space="preserve">4710739597578</t>
  </si>
  <si>
    <t xml:space="preserve">Seria PF</t>
  </si>
  <si>
    <t xml:space="preserve">PF-55H</t>
  </si>
  <si>
    <t xml:space="preserve">Wąski profil 68 mm, Zabezpieczenie szkłem hartowanym, Mobilność, Opcjonalny ekran dotykowy</t>
  </si>
  <si>
    <t xml:space="preserve">Singel side Signage kiosk 55", 1920*1080 Full HD MVA, 700 cd/m2, 4000:1, 6,5ms (GTG), 178/178, HDMI incl. kiosk stand</t>
  </si>
  <si>
    <t xml:space="preserve">4710739592917</t>
  </si>
  <si>
    <t xml:space="preserve">Interaktywne - Dotykowe</t>
  </si>
  <si>
    <t xml:space="preserve">Seria TM</t>
  </si>
  <si>
    <t xml:space="preserve">TM-22</t>
  </si>
  <si>
    <t xml:space="preserve">Szklany ekran dotykowy, Technologia dotyku Projected Capacitive Touch, Dual-hinge Stand, Hub USB, 10-punktowy dotyk w Windows® 7, 8 i 10, 1-punktowy w Windows XP</t>
  </si>
  <si>
    <t xml:space="preserve">Incorporates Projected Capacitive Touch, 21.5", 1920*1080, Full HD, LED,10 touches, 250 cd/m2, 1000:1, 3ms (GTG), 170/160, Flush front, USB hub</t>
  </si>
  <si>
    <t xml:space="preserve">4710739592429</t>
  </si>
  <si>
    <t xml:space="preserve">TM-23</t>
  </si>
  <si>
    <t xml:space="preserve">Incorporates Projected Capacitive Touch, 23", 1920*1080, Full HD, LED,10 touches, 250cd/m2, 1000:1, 3ms (GTG), 178/178, Flush front, USB hub</t>
  </si>
  <si>
    <t xml:space="preserve">4710739592436</t>
  </si>
  <si>
    <t xml:space="preserve">Seria TX</t>
  </si>
  <si>
    <t xml:space="preserve">TX-10</t>
  </si>
  <si>
    <t xml:space="preserve">Szkło hartowane, Technologia dotyku Projected Capacitive Touch, Praca 24/7, Uszczelniona pianką obudowa, Ochrona IP65 - front, RJ11 (przewodowy interfejs zdalnego sterownika OSD), 10-punktowy dotyk w Windows® 10 P&amp;P, 5-punktowy dotyk w Linux, Android 2.1+; 10-punktowy dotyk w Android 4.0+                                                                                     </t>
  </si>
  <si>
    <t xml:space="preserve">Incorporates Projected Capacitive Touch, 10,1", 1280x800, LED, 10 touches, 500 cd/m2, 1300:1, 5ms (GTG), 170/170, IP65 front, Rugged housing</t>
  </si>
  <si>
    <t xml:space="preserve">4710739596274</t>
  </si>
  <si>
    <t xml:space="preserve">TX-1502</t>
  </si>
  <si>
    <t xml:space="preserve">Możliwość obsługi w rękawiczkach lateksowych, Szkło hartowane NeoV, Projected Capacitive Touch, Praca 24/7, Metalowa Obudowa, Ochrona IP65 - front, RJ11 dla zdalnego zarządzania obrazem, 10-punktowy dotyk                                                                    </t>
  </si>
  <si>
    <t xml:space="preserve">Incorporates Projected Capacitive Touch, 15", 1024*768, LED,10 touches, 350 cd/m2, 700:1, 5ms (GTG), 160/150, IP65 Flush front</t>
  </si>
  <si>
    <t xml:space="preserve">4710739597257</t>
  </si>
  <si>
    <t xml:space="preserve">TX-1702</t>
  </si>
  <si>
    <t xml:space="preserve">Incorporates Projected Capacitive Touch, 17", 1280*1024, LED,10 touches, 300cd/m2, 1000:1, 3ms (GTG), 170/160, IP65 Flush front</t>
  </si>
  <si>
    <t xml:space="preserve">4710739597264</t>
  </si>
  <si>
    <t xml:space="preserve">TX-1902</t>
  </si>
  <si>
    <t xml:space="preserve">Incorporates Projected Capacitive Touch, 19", 1280*1024, LED,10 touches, 300 cd/m2, 1000:1, 3ms (GTG), 170/160, IP65 Flush front</t>
  </si>
  <si>
    <t xml:space="preserve">4710739597271</t>
  </si>
  <si>
    <t xml:space="preserve">TX-2202A</t>
  </si>
  <si>
    <t xml:space="preserve">Incorporates Projected Capacitive Touch, 22", 1280*1024, LED,10 touches, 250 cd/m2, 1000:1, 5ms (GTG), 178/178, IP65 Flush front</t>
  </si>
  <si>
    <t xml:space="preserve">4710739597967</t>
  </si>
  <si>
    <t xml:space="preserve">TX-2202 White</t>
  </si>
  <si>
    <t xml:space="preserve"> Projected Capacive Touch, 21.5", 1920*1080, Full HD, LED, IPS Panel, 250 cd/m2, 1000:1, 7ms (GTG), 178/178, IP65 front, EN60601-1 and IEC60601-1</t>
  </si>
  <si>
    <t xml:space="preserve">W</t>
  </si>
  <si>
    <t xml:space="preserve">TX-2401</t>
  </si>
  <si>
    <t xml:space="preserve">Projected Capacitive Touch, 24", 1280*1024, LED,10 touches, 250 cd/m2, 3000:1, 5ms (GTG), 178/178, IP65 Flush front</t>
  </si>
  <si>
    <t xml:space="preserve">4710739597547</t>
  </si>
  <si>
    <t xml:space="preserve">TX-2401 White</t>
  </si>
  <si>
    <t xml:space="preserve">Projected Capacitive Touch, 24", 1280*1024, LED,10 touches, 250 cd/m2, 3000:1, 5ms (GTG), 178/178, IP65 Flush front, IEC/EN 60601-1 medical adapter</t>
  </si>
  <si>
    <t xml:space="preserve">TX-3203</t>
  </si>
  <si>
    <t xml:space="preserve">możliwość obsługi dotyku przez szybę, https://www.youtube.com/watch?v=B0INKAsiI-Q</t>
  </si>
  <si>
    <t xml:space="preserve"> Projected Capacive Touch 30 pt, 32", 1920*1080, Full HD, LED, VA Panel, DisplayPort, HDMI, VGA, 500cd, 3000:1, 5ms (GTG), 178/178, IP65 front</t>
  </si>
  <si>
    <t xml:space="preserve">4710739597233</t>
  </si>
  <si>
    <t xml:space="preserve">TX-4302</t>
  </si>
  <si>
    <t xml:space="preserve"> Projected Capacive Touch 30 pt, 43", 1920*1080, Full HD, LED, VA Panel, DisplayPort, 500cd, 3000:1, 5ms (GTG), 178/178, IP65 front</t>
  </si>
  <si>
    <t xml:space="preserve">4710739597240</t>
  </si>
  <si>
    <t xml:space="preserve">AKCESORIA</t>
  </si>
  <si>
    <t xml:space="preserve">PODSTAWKA BIURKOWA</t>
  </si>
  <si>
    <t xml:space="preserve">DTS-01</t>
  </si>
  <si>
    <t xml:space="preserve">Desk Stand: (32”~65”), VESA (150x50 ~ 400x400), max 40 kg, Swivel: 90°, Tilt: -10°~5°, Height Adjustment 130 mm, Aluminum / Glass base</t>
  </si>
  <si>
    <t xml:space="preserve">ES-02</t>
  </si>
  <si>
    <t xml:space="preserve">Mounting: (15”~27”), VESA (75, 100), 2 ~ 8kg, Swivel: 360°, Tilt: -5°~25°, Rotate: 90° ~ 360°, Height Adjustment 130 mm, Aluminum / Black </t>
  </si>
  <si>
    <t xml:space="preserve">DMS-01D</t>
  </si>
  <si>
    <t xml:space="preserve">Mounting: 2 x (15”~24”), VESA (75, 100), Capacity: 2 x 12 kg, Swivel: Max. +/- 20°, Tilt: Max. +/- 20°, Rotate: 360°, Aluminum alloy / Black
</t>
  </si>
  <si>
    <t xml:space="preserve">DMC-02D</t>
  </si>
  <si>
    <t xml:space="preserve">DMC-01</t>
  </si>
  <si>
    <t xml:space="preserve">Mounting: (15”~27”), VESA (75, 100), Capacity:10 kg, Swivel: +/- 90°, Tilt: +90° /- 20°, Rotate: 360°, Arm: Lift: 33 cm, Aluminum Silver
</t>
  </si>
  <si>
    <t xml:space="preserve">Montaż ścienny i sufitowy</t>
  </si>
  <si>
    <t xml:space="preserve">CMP-01</t>
  </si>
  <si>
    <t xml:space="preserve">Ceiling pole for: LMK-01, LMK-02, WMK-03, 1 or 2 screens 15" - 55", Capacity: 2 x 60 kg, Height adjustable: 924 to 1424mm, Black </t>
  </si>
  <si>
    <t xml:space="preserve">LMK-01</t>
  </si>
  <si>
    <t xml:space="preserve">Mounting: (42”~65”), VESA (Max mount: 725 x 450), Capacity: 100 kg, Tilt Down: 0°,5°,10°,13°,15°, Material: Steel / Black</t>
  </si>
  <si>
    <t xml:space="preserve">LMK-02</t>
  </si>
  <si>
    <t xml:space="preserve">Mounting: (32"~42"), VESA (Max mount: 440 x 330), Capacity: 80 kg, Tilt Down: 0°,5°,10°,13°,15°, Material: Steel / Black</t>
  </si>
  <si>
    <t xml:space="preserve">LMK-03</t>
  </si>
  <si>
    <t xml:space="preserve">Mounting: (65”~98”), VESA (Max mount: 800 x 500), Capacity: 100 kg, Tilt Down: 0°,5°,10°,13°,15°, Material: Steel / Black</t>
  </si>
  <si>
    <t xml:space="preserve">WMK-01</t>
  </si>
  <si>
    <t xml:space="preserve">Mounting: (15"~27"), VESA (75, 100), Capacity: 18 kg, Tilt Down: No, Material: Steel / Black</t>
  </si>
  <si>
    <t xml:space="preserve">WMK-03</t>
  </si>
  <si>
    <t xml:space="preserve">Mounting: (15"~27"), VESA (100, 200), Capacity: 60 kg, Tilt Down: 0°~15° (free angle), Material: Steel / Black</t>
  </si>
  <si>
    <r>
      <rPr>
        <b val="true"/>
        <sz val="10"/>
        <color rgb="FFFF0000"/>
        <rFont val="Arial"/>
        <family val="2"/>
        <charset val="238"/>
      </rPr>
      <t xml:space="preserve">montaż bezszczelinowy</t>
    </r>
    <r>
      <rPr>
        <b val="true"/>
        <sz val="10"/>
        <rFont val="Arial"/>
        <family val="2"/>
        <charset val="1"/>
      </rPr>
      <t xml:space="preserve">, pasuje tylko do Serii NSD 55" i 65"</t>
    </r>
  </si>
  <si>
    <t xml:space="preserve">PMK-01</t>
  </si>
  <si>
    <t xml:space="preserve">Mounting:  (15" -27"), VESA (75, 100), Capacity: 7.0 kg ~ 14.0 kg, Tilt/Swivel: Max. +90° /- 90°, Rotate: 270°, Material: Steel / Black</t>
  </si>
  <si>
    <t xml:space="preserve">WMA-01</t>
  </si>
  <si>
    <t xml:space="preserve">Mounting: (15”~27”), VESA (75, 100, 200), Capacity: 25 kg, Swivel: Max. +/-90°, Tilt: Max. +/-15°, Aluminum Plastic / Black, Silver</t>
  </si>
  <si>
    <t xml:space="preserve">LMA-01</t>
  </si>
  <si>
    <t xml:space="preserve">Mounting: (32”~65”), VESA (Max 400x400), max 35 kg, Swivel: Max. +/-90°, Tilt: Max. +/-15°, Aluminum alloy, Plastic / Black, Silver</t>
  </si>
  <si>
    <t xml:space="preserve">LMA-02</t>
  </si>
  <si>
    <t xml:space="preserve">Mounting: (32”~65”), VESA (Max 600x400), max 50 kg, Swivel: Max. +/-60°, Tilt: Max. +/-20°, Steel, Black - MOQ 2 units -</t>
  </si>
  <si>
    <t xml:space="preserve">Ściana wideo</t>
  </si>
  <si>
    <t xml:space="preserve">VWM-01</t>
  </si>
  <si>
    <t xml:space="preserve">Videowall Mounting: Fixed mounting system for Videowall: 42" - 65", VESA max 400 x 400, max 80 Kg, installation adjustments</t>
  </si>
  <si>
    <t xml:space="preserve">VWM-02</t>
  </si>
  <si>
    <t xml:space="preserve">Videowall Mounting: Push-2-Open mounting system for Videowall: 42" - 65", VESA max 400 x 400, max 80 Kg, installation adjustments</t>
  </si>
  <si>
    <t xml:space="preserve">VWA-01</t>
  </si>
  <si>
    <t xml:space="preserve">Videowall Mounting: ALU Extension Bar 2 mtr for VWM-01 &amp; VWM-02</t>
  </si>
  <si>
    <t xml:space="preserve">VWA-04</t>
  </si>
  <si>
    <t xml:space="preserve">Videowall Mounting: ALU Extension Bar Wall Bracket</t>
  </si>
  <si>
    <t xml:space="preserve">VWA-05</t>
  </si>
  <si>
    <t xml:space="preserve">Connection Pin for ALU Extension Bar</t>
  </si>
  <si>
    <t xml:space="preserve">Stojak - Wózek</t>
  </si>
  <si>
    <t xml:space="preserve">FMC-07</t>
  </si>
  <si>
    <t xml:space="preserve">Duży wózek do monitora, od 55" do maks. 86 cali / 100 kg, montaż stały, łatwy do przemieszczania.</t>
  </si>
</sst>
</file>

<file path=xl/styles.xml><?xml version="1.0" encoding="utf-8"?>
<styleSheet xmlns="http://schemas.openxmlformats.org/spreadsheetml/2006/main">
  <numFmts count="40">
    <numFmt numFmtId="164" formatCode="General"/>
    <numFmt numFmtId="165" formatCode="_ * #,##0_ ;_ * &quot;\\\-&quot;#,##0_ ;_ * \-_ ;_ @_ "/>
    <numFmt numFmtId="166" formatCode="\$#,##0;&quot;-$&quot;#,##0"/>
    <numFmt numFmtId="167" formatCode="#,##0;&quot;\\\\(&quot;#,##0&quot;\\\\)&quot;"/>
    <numFmt numFmtId="168" formatCode="#,##0"/>
    <numFmt numFmtId="169" formatCode="\$#,##0\ ;&quot;($&quot;#,##0\)"/>
    <numFmt numFmtId="170" formatCode="&quot;\\\\$&quot;#,##0.00;&quot;\\\\(\\\\$&quot;#,##0.00&quot;\\\\)&quot;"/>
    <numFmt numFmtId="171" formatCode="[$-415]YYYY\-MM\-DD"/>
    <numFmt numFmtId="172" formatCode="[$-415]#,##0\ _z_ł;[RED]\-#,##0\ _z_ł"/>
    <numFmt numFmtId="173" formatCode="&quot;\\\\$&quot;#,##0;&quot;\\\\(\\\\$&quot;#,##0&quot;\\\\)&quot;"/>
    <numFmt numFmtId="174" formatCode="_-* #,##0.00_-;\-* #,##0.00_-;_-* \-??_-;_-@_-"/>
    <numFmt numFmtId="175" formatCode="_-[$€-2]\ * #,##0.00_-;\-[$€-2]\ * #,##0.00_-;_-[$€-2]\ * \-??_-"/>
    <numFmt numFmtId="176" formatCode="0.00"/>
    <numFmt numFmtId="177" formatCode="_(* #,##0.0_);_(* &quot;\\\\(&quot;#,##0.0&quot;\\\\)&quot;;_(* \-_);_(@_)"/>
    <numFmt numFmtId="178" formatCode="####0.0000"/>
    <numFmt numFmtId="179" formatCode="&quot;L. &quot;#,##0.00;[RED]&quot;-L. &quot;#,##0.00"/>
    <numFmt numFmtId="180" formatCode="MMM\ DD&quot;. &quot;YYYY"/>
    <numFmt numFmtId="181" formatCode="&quot;L. &quot;#,##0.00;&quot;-L. &quot;#,##0.00"/>
    <numFmt numFmtId="182" formatCode="MMM"/>
    <numFmt numFmtId="183" formatCode="[$-415]#,##0\ _z_ł;\-#,##0\ _z_ł"/>
    <numFmt numFmtId="184" formatCode="&quot;VND&quot;#,##0_);[RED]&quot;(VND&quot;#,##0\)"/>
    <numFmt numFmtId="185" formatCode="0.00%"/>
    <numFmt numFmtId="186" formatCode="0%"/>
    <numFmt numFmtId="187" formatCode="&quot;US$&quot;#,##0.00"/>
    <numFmt numFmtId="188" formatCode="\@#,##0.00"/>
    <numFmt numFmtId="189" formatCode="\@#,##0"/>
    <numFmt numFmtId="190" formatCode="&quot;EUR&quot;#,##0.00"/>
    <numFmt numFmtId="191" formatCode="[$-415]#,##0.00\ _z_ł;[RED]\-#,##0.00\ _z_ł"/>
    <numFmt numFmtId="192" formatCode="@"/>
    <numFmt numFmtId="193" formatCode="_-* #,##0_-;\-* #,##0_-;_-* \-_-;_-@_-"/>
    <numFmt numFmtId="194" formatCode="_-\$* #,##0_-;&quot;-$&quot;* #,##0_-;_-\$* \-_-;_-@_-"/>
    <numFmt numFmtId="195" formatCode="_ * #,##0_ ;_ * \-#,##0_ ;_ * \-_ ;_ @_ "/>
    <numFmt numFmtId="196" formatCode="_ * #,##0.00_ ;_ * \-#,##0.00_ ;_ * \-??_ ;_ @_ "/>
    <numFmt numFmtId="197" formatCode="\\#,##0.00;[RED]&quot;\-&quot;#,##0.00"/>
    <numFmt numFmtId="198" formatCode="\\#,##0;[RED]&quot;\-&quot;#,##0"/>
    <numFmt numFmtId="199" formatCode="0"/>
    <numFmt numFmtId="200" formatCode="[$-415]MMM\-YY"/>
    <numFmt numFmtId="201" formatCode="[$€-2]\ #,##0"/>
    <numFmt numFmtId="202" formatCode="General"/>
    <numFmt numFmtId="203" formatCode="[$$-C09]#,##0"/>
  </numFmts>
  <fonts count="13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新細明體"/>
      <family val="1"/>
      <charset val="136"/>
    </font>
    <font>
      <sz val="11"/>
      <name val="돋움"/>
      <family val="1"/>
      <charset val="136"/>
    </font>
    <font>
      <sz val="11"/>
      <color rgb="FF000000"/>
      <name val="Czcionka tekstu podstawowego"/>
      <family val="2"/>
      <charset val="238"/>
    </font>
    <font>
      <sz val="12"/>
      <color rgb="FF000000"/>
      <name val="新細明體"/>
      <family val="1"/>
      <charset val="136"/>
    </font>
    <font>
      <sz val="11"/>
      <color rgb="FFFFFFFF"/>
      <name val="Czcionka tekstu podstawowego"/>
      <family val="2"/>
      <charset val="238"/>
    </font>
    <font>
      <sz val="12"/>
      <color rgb="FFFFFFFF"/>
      <name val="新細明體"/>
      <family val="1"/>
      <charset val="136"/>
    </font>
    <font>
      <sz val="10"/>
      <name val="Arial"/>
      <family val="2"/>
      <charset val="1"/>
    </font>
    <font>
      <sz val="12"/>
      <name val="Arial MT"/>
      <family val="2"/>
      <charset val="1"/>
    </font>
    <font>
      <sz val="8"/>
      <name val="Times New Roman"/>
      <family val="1"/>
      <charset val="1"/>
    </font>
    <font>
      <b val="true"/>
      <sz val="10"/>
      <name val="MS Sans Serif"/>
      <family val="2"/>
      <charset val="1"/>
    </font>
    <font>
      <sz val="9"/>
      <name val="Times New Roman"/>
      <family val="1"/>
      <charset val="1"/>
    </font>
    <font>
      <sz val="10"/>
      <name val="Courier New"/>
      <family val="3"/>
      <charset val="1"/>
    </font>
    <font>
      <b val="true"/>
      <sz val="10"/>
      <name val="Arial"/>
      <family val="2"/>
      <charset val="1"/>
    </font>
    <font>
      <sz val="10"/>
      <name val="Times New Roman"/>
      <family val="1"/>
      <charset val="1"/>
    </font>
    <font>
      <sz val="10"/>
      <name val="MS Serif"/>
      <family val="1"/>
      <charset val="1"/>
    </font>
    <font>
      <sz val="8"/>
      <name val="MS Sans Serif"/>
      <family val="2"/>
      <charset val="1"/>
    </font>
    <font>
      <sz val="10"/>
      <name val="¡¾¨u￠￢ⓒ÷A¨u"/>
      <family val="3"/>
      <charset val="1"/>
    </font>
    <font>
      <sz val="11"/>
      <color rgb="FF333399"/>
      <name val="Czcionka tekstu podstawowego"/>
      <family val="2"/>
      <charset val="238"/>
    </font>
    <font>
      <b val="true"/>
      <sz val="11"/>
      <color rgb="FF333333"/>
      <name val="Czcionka tekstu podstawowego"/>
      <family val="2"/>
      <charset val="238"/>
    </font>
    <font>
      <sz val="10"/>
      <color rgb="FF000000"/>
      <name val="Arial"/>
      <family val="2"/>
      <charset val="1"/>
    </font>
    <font>
      <sz val="10"/>
      <name val="MS Sans Serif"/>
      <family val="2"/>
      <charset val="1"/>
    </font>
    <font>
      <sz val="11"/>
      <color rgb="FF008000"/>
      <name val="Czcionka tekstu podstawowego"/>
      <family val="2"/>
      <charset val="238"/>
    </font>
    <font>
      <sz val="10"/>
      <color rgb="FF800000"/>
      <name val="MS Serif"/>
      <family val="1"/>
      <charset val="1"/>
    </font>
    <font>
      <sz val="8"/>
      <name val="Arial"/>
      <family val="2"/>
      <charset val="1"/>
    </font>
    <font>
      <b val="true"/>
      <u val="single"/>
      <sz val="11"/>
      <color rgb="FF8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8"/>
      <name val="MS Sans Serif"/>
      <family val="2"/>
      <charset val="1"/>
    </font>
    <font>
      <sz val="10"/>
      <color rgb="FF0000FF"/>
      <name val="Arial"/>
      <family val="2"/>
      <charset val="1"/>
    </font>
    <font>
      <sz val="11"/>
      <color rgb="FFFF9900"/>
      <name val="Czcionka tekstu podstawowego"/>
      <family val="2"/>
      <charset val="238"/>
    </font>
    <font>
      <b val="true"/>
      <sz val="11"/>
      <color rgb="FFFFFFFF"/>
      <name val="Czcionka tekstu podstawowego"/>
      <family val="2"/>
      <charset val="238"/>
    </font>
    <font>
      <b val="true"/>
      <sz val="15"/>
      <color rgb="FF003366"/>
      <name val="Czcionka tekstu podstawowego"/>
      <family val="2"/>
      <charset val="238"/>
    </font>
    <font>
      <b val="true"/>
      <sz val="13"/>
      <color rgb="FF003366"/>
      <name val="Czcionka tekstu podstawowego"/>
      <family val="2"/>
      <charset val="238"/>
    </font>
    <font>
      <b val="true"/>
      <sz val="11"/>
      <color rgb="FF003366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7"/>
      <name val="Small Fonts"/>
      <family val="2"/>
      <charset val="1"/>
    </font>
    <font>
      <sz val="10"/>
      <name val="VNtimes new roman"/>
      <family val="2"/>
      <charset val="1"/>
    </font>
    <font>
      <sz val="11"/>
      <color rgb="FF000000"/>
      <name val="Aptos Narrow"/>
      <family val="2"/>
      <charset val="1"/>
    </font>
    <font>
      <sz val="10"/>
      <color rgb="FF000000"/>
      <name val="MS Sans Serif"/>
      <family val="2"/>
      <charset val="1"/>
    </font>
    <font>
      <b val="true"/>
      <sz val="11"/>
      <color rgb="FFFF9900"/>
      <name val="Czcionka tekstu podstawowego"/>
      <family val="2"/>
      <charset val="238"/>
    </font>
    <font>
      <sz val="12"/>
      <color rgb="FF000000"/>
      <name val="Times New Roman"/>
      <family val="1"/>
      <charset val="1"/>
    </font>
    <font>
      <sz val="12"/>
      <color rgb="FF000000"/>
      <name val="Aptos Narrow"/>
      <family val="2"/>
      <charset val="1"/>
    </font>
    <font>
      <sz val="10"/>
      <name val="Verdana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1"/>
      <color rgb="FF000000"/>
      <name val="Czcionka tekstu podstawowego"/>
      <family val="2"/>
      <charset val="238"/>
    </font>
    <font>
      <i val="true"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9"/>
      <name val="Arial"/>
      <family val="2"/>
      <charset val="1"/>
    </font>
    <font>
      <b val="true"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12"/>
      <color rgb="FF993300"/>
      <name val="新細明體"/>
      <family val="1"/>
      <charset val="136"/>
    </font>
    <font>
      <b val="true"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 val="true"/>
      <sz val="18"/>
      <color rgb="FF003366"/>
      <name val="新細明體"/>
      <family val="1"/>
      <charset val="136"/>
    </font>
    <font>
      <b val="true"/>
      <sz val="15"/>
      <color rgb="FF003366"/>
      <name val="新細明體"/>
      <family val="1"/>
      <charset val="136"/>
    </font>
    <font>
      <b val="true"/>
      <sz val="13"/>
      <color rgb="FF003366"/>
      <name val="新細明體"/>
      <family val="1"/>
      <charset val="136"/>
    </font>
    <font>
      <b val="true"/>
      <sz val="11"/>
      <color rgb="FF003366"/>
      <name val="新細明體"/>
      <family val="1"/>
      <charset val="136"/>
    </font>
    <font>
      <b val="true"/>
      <sz val="12"/>
      <color rgb="FFFFFFFF"/>
      <name val="新細明體"/>
      <family val="1"/>
      <charset val="136"/>
    </font>
    <font>
      <b val="true"/>
      <sz val="12"/>
      <color rgb="FFFF9900"/>
      <name val="新細明體"/>
      <family val="1"/>
      <charset val="136"/>
    </font>
    <font>
      <i val="true"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333399"/>
      <name val="新細明體"/>
      <family val="1"/>
      <charset val="136"/>
    </font>
    <font>
      <b val="true"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u val="single"/>
      <sz val="11"/>
      <color rgb="FF800080"/>
      <name val="돋움"/>
      <family val="1"/>
      <charset val="136"/>
    </font>
    <font>
      <sz val="12"/>
      <name val="뼻뮝"/>
      <family val="3"/>
    </font>
    <font>
      <sz val="10"/>
      <name val="굴림체"/>
      <family val="3"/>
    </font>
    <font>
      <b val="true"/>
      <sz val="16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238"/>
    </font>
    <font>
      <b val="true"/>
      <i val="true"/>
      <sz val="10"/>
      <color rgb="FFFFFFFF"/>
      <name val="Arial"/>
      <family val="2"/>
      <charset val="238"/>
    </font>
    <font>
      <sz val="15"/>
      <name val="Arial"/>
      <family val="2"/>
      <charset val="1"/>
    </font>
    <font>
      <b val="true"/>
      <sz val="16"/>
      <name val="Arial"/>
      <family val="2"/>
      <charset val="1"/>
    </font>
    <font>
      <sz val="16"/>
      <name val="Arial"/>
      <family val="2"/>
      <charset val="1"/>
    </font>
    <font>
      <b val="true"/>
      <u val="single"/>
      <sz val="14"/>
      <color rgb="FFFFFFFF"/>
      <name val="Arial"/>
      <family val="2"/>
      <charset val="238"/>
    </font>
    <font>
      <u val="single"/>
      <sz val="5"/>
      <color rgb="FF0000FF"/>
      <name val="Arial"/>
      <family val="2"/>
      <charset val="1"/>
    </font>
    <font>
      <b val="true"/>
      <sz val="14"/>
      <color rgb="FFFFFFFF"/>
      <name val="Arial"/>
      <family val="2"/>
      <charset val="238"/>
    </font>
    <font>
      <b val="true"/>
      <sz val="12"/>
      <color rgb="FFFFFFFF"/>
      <name val="Arial"/>
      <family val="2"/>
      <charset val="238"/>
    </font>
    <font>
      <b val="true"/>
      <sz val="14"/>
      <name val="Arial"/>
      <family val="2"/>
      <charset val="1"/>
    </font>
    <font>
      <sz val="18"/>
      <name val="Arial"/>
      <family val="2"/>
      <charset val="1"/>
    </font>
    <font>
      <b val="true"/>
      <sz val="10"/>
      <color rgb="FFFFFFFF"/>
      <name val="Arial"/>
      <family val="2"/>
      <charset val="238"/>
    </font>
    <font>
      <u val="single"/>
      <sz val="15"/>
      <color rgb="FF0000FF"/>
      <name val="Arial"/>
      <family val="2"/>
      <charset val="1"/>
    </font>
    <font>
      <b val="true"/>
      <sz val="20"/>
      <name val="Arial"/>
      <family val="2"/>
      <charset val="238"/>
    </font>
    <font>
      <b val="true"/>
      <sz val="16"/>
      <name val="Arial"/>
      <family val="2"/>
      <charset val="238"/>
    </font>
    <font>
      <b val="true"/>
      <sz val="14"/>
      <color rgb="FFFF0000"/>
      <name val="Arial"/>
      <family val="2"/>
      <charset val="238"/>
    </font>
    <font>
      <b val="true"/>
      <sz val="14"/>
      <name val="Arial"/>
      <family val="2"/>
      <charset val="238"/>
    </font>
    <font>
      <sz val="16"/>
      <name val="Arial"/>
      <family val="2"/>
      <charset val="238"/>
    </font>
    <font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8"/>
      <color rgb="FFFFFFFF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FFFFFF"/>
      <name val="Aptos Narrow"/>
      <family val="2"/>
      <charset val="1"/>
    </font>
    <font>
      <b val="true"/>
      <u val="single"/>
      <sz val="16"/>
      <color rgb="FF0000FF"/>
      <name val="Arial"/>
      <family val="2"/>
      <charset val="238"/>
    </font>
    <font>
      <b val="true"/>
      <sz val="12"/>
      <color rgb="FFFF0000"/>
      <name val="Arial"/>
      <family val="2"/>
      <charset val="238"/>
    </font>
    <font>
      <b val="true"/>
      <sz val="12"/>
      <color rgb="FF0070C0"/>
      <name val="Arial"/>
      <family val="2"/>
      <charset val="238"/>
    </font>
    <font>
      <b val="true"/>
      <sz val="16"/>
      <color rgb="FFFF0000"/>
      <name val="Arial"/>
      <family val="2"/>
      <charset val="1"/>
    </font>
    <font>
      <sz val="8"/>
      <color rgb="FF595959"/>
      <name val="Arial"/>
      <family val="2"/>
      <charset val="238"/>
    </font>
    <font>
      <b val="true"/>
      <sz val="20"/>
      <color rgb="FFFF0000"/>
      <name val="Arial"/>
      <family val="2"/>
      <charset val="238"/>
    </font>
    <font>
      <b val="true"/>
      <sz val="14"/>
      <color rgb="FF0070C0"/>
      <name val="Arial"/>
      <family val="2"/>
      <charset val="238"/>
    </font>
    <font>
      <u val="single"/>
      <sz val="16"/>
      <color rgb="FF0000FF"/>
      <name val="Arial"/>
      <family val="2"/>
      <charset val="1"/>
    </font>
    <font>
      <u val="single"/>
      <sz val="14"/>
      <color rgb="FF0000FF"/>
      <name val="Arial"/>
      <family val="2"/>
      <charset val="1"/>
    </font>
    <font>
      <sz val="8"/>
      <name val="Arial"/>
      <family val="2"/>
      <charset val="238"/>
    </font>
    <font>
      <b val="true"/>
      <i val="true"/>
      <sz val="16"/>
      <color rgb="FFFFFFFF"/>
      <name val="Arial"/>
      <family val="2"/>
      <charset val="1"/>
    </font>
    <font>
      <b val="true"/>
      <i val="true"/>
      <sz val="20"/>
      <color rgb="FFFFC000"/>
      <name val="Arial"/>
      <family val="2"/>
      <charset val="238"/>
    </font>
    <font>
      <b val="true"/>
      <sz val="16"/>
      <color rgb="FFFF0000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6"/>
      <color rgb="FF1F497D"/>
      <name val="Arial"/>
      <family val="2"/>
      <charset val="238"/>
    </font>
    <font>
      <sz val="10"/>
      <color rgb="FFFFFFFF"/>
      <name val="Arial"/>
      <family val="2"/>
      <charset val="238"/>
    </font>
    <font>
      <b val="true"/>
      <sz val="10"/>
      <color rgb="FFFF0000"/>
      <name val="Arial"/>
      <family val="2"/>
      <charset val="1"/>
    </font>
    <font>
      <b val="true"/>
      <sz val="8"/>
      <color rgb="FF595959"/>
      <name val="Arial"/>
      <family val="2"/>
      <charset val="238"/>
    </font>
    <font>
      <b val="true"/>
      <sz val="16"/>
      <color rgb="FFFFFFFF"/>
      <name val="Arial"/>
      <family val="2"/>
      <charset val="238"/>
    </font>
    <font>
      <b val="true"/>
      <sz val="8"/>
      <name val="Arial"/>
      <family val="2"/>
      <charset val="1"/>
    </font>
    <font>
      <b val="true"/>
      <sz val="10"/>
      <color rgb="FFFF0000"/>
      <name val="Arial"/>
      <family val="2"/>
      <charset val="238"/>
    </font>
    <font>
      <sz val="12"/>
      <name val="Arial"/>
      <family val="2"/>
      <charset val="1"/>
    </font>
    <font>
      <sz val="16"/>
      <color rgb="FFFF0000"/>
      <name val="Arial"/>
      <family val="2"/>
      <charset val="1"/>
    </font>
    <font>
      <sz val="11"/>
      <color rgb="FF000000"/>
      <name val="Calibri"/>
      <family val="2"/>
      <charset val="238"/>
    </font>
    <font>
      <b val="true"/>
      <sz val="12"/>
      <color rgb="FFFF0000"/>
      <name val="Arial"/>
      <family val="2"/>
      <charset val="1"/>
    </font>
    <font>
      <sz val="12"/>
      <color rgb="FFFFFFFF"/>
      <name val="Arial"/>
      <family val="2"/>
      <charset val="1"/>
    </font>
    <font>
      <sz val="8"/>
      <color rgb="FFFF0000"/>
      <name val="Arial"/>
      <family val="2"/>
      <charset val="238"/>
    </font>
    <font>
      <b val="true"/>
      <sz val="8"/>
      <color rgb="FFFF0000"/>
      <name val="Arial"/>
      <family val="2"/>
      <charset val="238"/>
    </font>
    <font>
      <b val="true"/>
      <sz val="13"/>
      <name val="Arial"/>
      <family val="2"/>
      <charset val="1"/>
    </font>
    <font>
      <b val="true"/>
      <sz val="20"/>
      <color rgb="FFFF0000"/>
      <name val="Arial"/>
      <family val="2"/>
      <charset val="1"/>
    </font>
    <font>
      <u val="single"/>
      <sz val="16"/>
      <color rgb="FFFF0000"/>
      <name val="Arial"/>
      <family val="2"/>
      <charset val="1"/>
    </font>
    <font>
      <b val="true"/>
      <sz val="20"/>
      <color rgb="FFFFFFFF"/>
      <name val="Arial"/>
      <family val="2"/>
      <charset val="1"/>
    </font>
    <font>
      <b val="true"/>
      <sz val="22"/>
      <name val="Arial"/>
      <family val="2"/>
      <charset val="238"/>
    </font>
    <font>
      <b val="true"/>
      <sz val="2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 val="true"/>
      <u val="single"/>
      <sz val="16"/>
      <color rgb="FFFFFFFF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DBEEF4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7D7D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C000"/>
      </patternFill>
    </fill>
    <fill>
      <patternFill patternType="solid">
        <fgColor rgb="FF0066CC"/>
        <bgColor rgb="FF0070C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FF9900"/>
        <bgColor rgb="FFFFC000"/>
      </patternFill>
    </fill>
    <fill>
      <patternFill patternType="solid">
        <fgColor rgb="FF333399"/>
        <bgColor rgb="FF1F497D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B05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EEECE1"/>
        <bgColor rgb="FFDBEEF4"/>
      </patternFill>
    </fill>
    <fill>
      <patternFill patternType="solid">
        <fgColor rgb="FFDBEEF4"/>
        <bgColor rgb="FFEEECE1"/>
      </patternFill>
    </fill>
    <fill>
      <patternFill patternType="solid">
        <fgColor rgb="FF00B050"/>
        <bgColor rgb="FF339966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CCCCFF"/>
      </patternFill>
    </fill>
    <fill>
      <patternFill patternType="solid">
        <fgColor rgb="FFFFFF00"/>
        <bgColor rgb="FFFFCC00"/>
      </patternFill>
    </fill>
    <fill>
      <patternFill patternType="solid">
        <fgColor rgb="FF002060"/>
        <bgColor rgb="FF003366"/>
      </patternFill>
    </fill>
    <fill>
      <patternFill patternType="solid">
        <fgColor rgb="FFFF7D7D"/>
        <bgColor rgb="FFFF8080"/>
      </patternFill>
    </fill>
    <fill>
      <patternFill patternType="solid">
        <fgColor rgb="FFFF00FF"/>
        <bgColor rgb="FFFF00FF"/>
      </patternFill>
    </fill>
    <fill>
      <patternFill patternType="solid">
        <fgColor rgb="FF00B0F0"/>
        <bgColor rgb="FF33CCCC"/>
      </patternFill>
    </fill>
    <fill>
      <patternFill patternType="solid">
        <fgColor rgb="FF7030A0"/>
        <bgColor rgb="FF333399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double"/>
      <right/>
      <top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 style="double"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56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12" borderId="0" applyFont="true" applyBorder="false" applyAlignment="true" applyProtection="false">
      <alignment horizontal="general" vertical="bottom" textRotation="0" wrapText="false" indent="0" shrinkToFit="false"/>
    </xf>
    <xf numFmtId="164" fontId="8" fillId="9" borderId="0" applyFont="true" applyBorder="false" applyAlignment="true" applyProtection="false">
      <alignment horizontal="general" vertical="bottom" textRotation="0" wrapText="false" indent="0" shrinkToFit="false"/>
    </xf>
    <xf numFmtId="164" fontId="8" fillId="10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9" fillId="15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8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0" applyFont="true" applyBorder="false" applyAlignment="true" applyProtection="false">
      <alignment horizontal="general" vertical="bottom" textRotation="0" wrapText="false" indent="0" shrinkToFit="false"/>
    </xf>
    <xf numFmtId="164" fontId="8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18" borderId="0" applyFont="true" applyBorder="false" applyAlignment="true" applyProtection="false">
      <alignment horizontal="general" vertical="bottom" textRotation="0" wrapText="false" indent="0" shrinkToFit="false"/>
    </xf>
    <xf numFmtId="164" fontId="8" fillId="13" borderId="0" applyFont="true" applyBorder="false" applyAlignment="true" applyProtection="false">
      <alignment horizontal="general" vertical="bottom" textRotation="0" wrapText="false" indent="0" shrinkToFit="false"/>
    </xf>
    <xf numFmtId="164" fontId="8" fillId="14" borderId="0" applyFont="true" applyBorder="false" applyAlignment="true" applyProtection="false">
      <alignment horizontal="general" vertical="bottom" textRotation="0" wrapText="false" indent="0" shrinkToFit="false"/>
    </xf>
    <xf numFmtId="164" fontId="8" fillId="19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13" fillId="0" borderId="2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7" borderId="3" applyFont="true" applyBorder="true" applyAlignment="true" applyProtection="false">
      <alignment horizontal="general" vertical="bottom" textRotation="0" wrapText="false" indent="0" shrinkToFit="false"/>
    </xf>
    <xf numFmtId="164" fontId="22" fillId="20" borderId="4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23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24" fillId="0" borderId="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applyFont="true" applyBorder="false" applyAlignment="true" applyProtection="false">
      <alignment horizontal="general" vertical="bottom" textRotation="0" wrapText="false" indent="0" shrinkToFit="false"/>
    </xf>
    <xf numFmtId="173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77" fontId="11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7" fontId="11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1" fillId="0" borderId="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27" fillId="21" borderId="0" applyFont="true" applyBorder="false" applyAlignment="true" applyProtection="false">
      <alignment horizontal="general" vertical="bottom" textRotation="0" wrapText="false" indent="0" shrinkToFit="false"/>
    </xf>
    <xf numFmtId="178" fontId="10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0" applyFont="true" applyBorder="true" applyAlignment="true" applyProtection="false">
      <alignment horizontal="general" vertical="bottom" textRotation="0" wrapText="false" indent="0" shrinkToFit="false"/>
    </xf>
    <xf numFmtId="164" fontId="34" fillId="23" borderId="11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8" fontId="10" fillId="2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2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12" applyFont="true" applyBorder="true" applyAlignment="true" applyProtection="false">
      <alignment horizontal="general" vertical="bottom" textRotation="0" wrapText="false" indent="0" shrinkToFit="false"/>
    </xf>
    <xf numFmtId="164" fontId="36" fillId="0" borderId="13" applyFont="true" applyBorder="true" applyAlignment="true" applyProtection="false">
      <alignment horizontal="general" vertical="bottom" textRotation="0" wrapText="false" indent="0" shrinkToFit="false"/>
    </xf>
    <xf numFmtId="164" fontId="37" fillId="0" borderId="14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5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4" fontId="4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20" borderId="3" applyFont="true" applyBorder="true" applyAlignment="true" applyProtection="false">
      <alignment horizontal="general" vertical="bottom" textRotation="0" wrapText="false" indent="0" shrinkToFit="false"/>
    </xf>
    <xf numFmtId="164" fontId="44" fillId="2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8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0" fillId="0" borderId="0" applyFont="true" applyBorder="false" applyAlignment="true" applyProtection="false">
      <alignment horizontal="general" vertical="bottom" textRotation="0" wrapText="false" indent="0" shrinkToFit="false"/>
    </xf>
    <xf numFmtId="18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center" vertical="bottom" textRotation="0" wrapText="false" indent="0" shrinkToFit="false"/>
    </xf>
    <xf numFmtId="164" fontId="46" fillId="0" borderId="0" applyFont="true" applyBorder="false" applyAlignment="true" applyProtection="false">
      <alignment horizontal="left" vertical="bottom" textRotation="0" wrapText="false" indent="0" shrinkToFit="false"/>
    </xf>
    <xf numFmtId="187" fontId="46" fillId="0" borderId="0" applyFont="true" applyBorder="false" applyAlignment="true" applyProtection="false">
      <alignment horizontal="general" vertical="bottom" textRotation="0" wrapText="false" indent="0" shrinkToFit="false"/>
    </xf>
    <xf numFmtId="168" fontId="46" fillId="0" borderId="0" applyFont="true" applyBorder="false" applyAlignment="true" applyProtection="false">
      <alignment horizontal="general" vertical="bottom" textRotation="0" wrapText="false" indent="0" shrinkToFit="false"/>
    </xf>
    <xf numFmtId="187" fontId="46" fillId="0" borderId="5" applyFont="true" applyBorder="true" applyAlignment="true" applyProtection="false">
      <alignment horizontal="general" vertical="bottom" textRotation="0" wrapText="false" indent="0" shrinkToFit="false"/>
    </xf>
    <xf numFmtId="168" fontId="46" fillId="0" borderId="5" applyFont="true" applyBorder="true" applyAlignment="true" applyProtection="false">
      <alignment horizontal="general" vertical="bottom" textRotation="0" wrapText="false" indent="0" shrinkToFit="false"/>
    </xf>
    <xf numFmtId="188" fontId="46" fillId="0" borderId="0" applyFont="true" applyBorder="false" applyAlignment="true" applyProtection="false">
      <alignment horizontal="right" vertical="bottom" textRotation="0" wrapText="false" indent="0" shrinkToFit="false"/>
    </xf>
    <xf numFmtId="164" fontId="46" fillId="0" borderId="0" applyFont="true" applyBorder="false" applyAlignment="true" applyProtection="false">
      <alignment horizontal="right" vertical="bottom" textRotation="0" wrapText="false" indent="0" shrinkToFit="false"/>
    </xf>
    <xf numFmtId="164" fontId="46" fillId="0" borderId="5" applyFont="true" applyBorder="true" applyAlignment="true" applyProtection="false">
      <alignment horizontal="right" vertical="bottom" textRotation="0" wrapText="false" indent="0" shrinkToFit="false"/>
    </xf>
    <xf numFmtId="188" fontId="46" fillId="0" borderId="0" applyFont="true" applyBorder="false" applyAlignment="true" applyProtection="false">
      <alignment horizontal="right" vertical="bottom" textRotation="0" wrapText="false" indent="0" shrinkToFit="false"/>
    </xf>
    <xf numFmtId="164" fontId="0" fillId="0" borderId="5" applyFont="true" applyBorder="true" applyAlignment="true" applyProtection="false">
      <alignment horizontal="general" vertical="bottom" textRotation="0" wrapText="false" indent="0" shrinkToFit="false"/>
    </xf>
    <xf numFmtId="189" fontId="46" fillId="0" borderId="0" applyFont="true" applyBorder="false" applyAlignment="true" applyProtection="false">
      <alignment horizontal="right" vertical="bottom" textRotation="0" wrapText="false" indent="0" shrinkToFit="false"/>
    </xf>
    <xf numFmtId="164" fontId="46" fillId="0" borderId="0" applyFont="true" applyBorder="false" applyAlignment="true" applyProtection="false">
      <alignment horizontal="left" vertical="bottom" textRotation="0" wrapText="false" indent="0" shrinkToFit="false"/>
    </xf>
    <xf numFmtId="168" fontId="46" fillId="0" borderId="5" applyFont="true" applyBorder="true" applyAlignment="true" applyProtection="false">
      <alignment horizontal="right" vertical="bottom" textRotation="0" wrapText="false" indent="0" shrinkToFit="false"/>
    </xf>
    <xf numFmtId="188" fontId="46" fillId="0" borderId="0" applyFont="true" applyBorder="false" applyAlignment="true" applyProtection="false">
      <alignment horizontal="right" vertical="bottom" textRotation="0" wrapText="false" indent="0" shrinkToFit="false"/>
    </xf>
    <xf numFmtId="164" fontId="46" fillId="0" borderId="5" applyFont="true" applyBorder="true" applyAlignment="true" applyProtection="false">
      <alignment horizontal="general" vertical="bottom" textRotation="0" wrapText="false" indent="0" shrinkToFit="false"/>
    </xf>
    <xf numFmtId="164" fontId="46" fillId="0" borderId="0" applyFont="true" applyBorder="false" applyAlignment="true" applyProtection="false">
      <alignment horizontal="left" vertical="bottom" textRotation="0" wrapText="false" indent="0" shrinkToFit="false"/>
    </xf>
    <xf numFmtId="164" fontId="46" fillId="0" borderId="0" applyFont="true" applyBorder="false" applyAlignment="true" applyProtection="false">
      <alignment horizontal="center" vertical="bottom" textRotation="0" wrapText="false" indent="0" shrinkToFit="false"/>
    </xf>
    <xf numFmtId="164" fontId="46" fillId="0" borderId="0" applyFont="true" applyBorder="false" applyAlignment="true" applyProtection="false">
      <alignment horizontal="left" vertical="bottom" textRotation="0" wrapText="false" indent="0" shrinkToFit="false"/>
    </xf>
    <xf numFmtId="190" fontId="46" fillId="0" borderId="0" applyFont="true" applyBorder="false" applyAlignment="true" applyProtection="false">
      <alignment horizontal="right" vertical="bottom" textRotation="0" wrapText="false" indent="0" shrinkToFit="false"/>
    </xf>
    <xf numFmtId="164" fontId="46" fillId="0" borderId="0" applyFont="true" applyBorder="false" applyAlignment="true" applyProtection="false">
      <alignment horizontal="left" vertical="bottom" textRotation="0" wrapText="false" indent="0" shrinkToFit="false"/>
    </xf>
    <xf numFmtId="190" fontId="46" fillId="0" borderId="0" applyFont="true" applyBorder="false" applyAlignment="true" applyProtection="false">
      <alignment horizontal="right" vertical="bottom" textRotation="0" wrapText="false" indent="0" shrinkToFit="false"/>
    </xf>
    <xf numFmtId="164" fontId="0" fillId="0" borderId="0" applyFont="true" applyBorder="false" applyAlignment="true" applyProtection="false">
      <alignment horizontal="center" vertical="bottom" textRotation="0" wrapText="false" indent="0" shrinkToFit="false"/>
    </xf>
    <xf numFmtId="189" fontId="46" fillId="0" borderId="0" applyFont="true" applyBorder="false" applyAlignment="true" applyProtection="false">
      <alignment horizontal="right" vertical="bottom" textRotation="0" wrapText="false" indent="0" shrinkToFit="false"/>
    </xf>
    <xf numFmtId="168" fontId="46" fillId="0" borderId="0" applyFont="true" applyBorder="false" applyAlignment="true" applyProtection="false">
      <alignment horizontal="right" vertical="bottom" textRotation="0" wrapText="false" indent="0" shrinkToFit="false"/>
    </xf>
    <xf numFmtId="191" fontId="47" fillId="0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8" fillId="0" borderId="15" applyFont="true" applyBorder="true" applyAlignment="true" applyProtection="false">
      <alignment horizontal="general" vertical="bottom" textRotation="0" wrapText="false" indent="0" shrinkToFit="false"/>
    </xf>
    <xf numFmtId="164" fontId="49" fillId="0" borderId="0" applyFont="true" applyBorder="false" applyAlignment="true" applyProtection="false">
      <alignment horizontal="general" vertical="bottom" textRotation="0" wrapText="false" indent="0" shrinkToFit="false"/>
    </xf>
    <xf numFmtId="164" fontId="50" fillId="0" borderId="0" applyFont="true" applyBorder="false" applyAlignment="true" applyProtection="false">
      <alignment horizontal="general" vertical="bottom" textRotation="0" wrapText="false" indent="0" shrinkToFit="false"/>
    </xf>
    <xf numFmtId="192" fontId="23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0" fillId="0" borderId="16" applyFont="true" applyBorder="true" applyAlignment="true" applyProtection="false">
      <alignment horizontal="general" vertical="bottom" textRotation="0" wrapText="false" indent="0" shrinkToFit="false"/>
    </xf>
    <xf numFmtId="164" fontId="52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53" fillId="3" borderId="0" applyFont="true" applyBorder="false" applyAlignment="true" applyProtection="false">
      <alignment horizontal="general" vertical="bottom" textRotation="0" wrapText="false" indent="0" shrinkToFit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93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4" fillId="25" borderId="0" applyFont="true" applyBorder="false" applyAlignment="true" applyProtection="false">
      <alignment horizontal="general" vertical="bottom" textRotation="0" wrapText="false" indent="0" shrinkToFit="false"/>
    </xf>
    <xf numFmtId="164" fontId="54" fillId="25" borderId="0" applyFont="true" applyBorder="false" applyAlignment="true" applyProtection="false">
      <alignment horizontal="general" vertical="bottom" textRotation="0" wrapText="false" indent="0" shrinkToFit="false"/>
    </xf>
    <xf numFmtId="164" fontId="54" fillId="25" borderId="0" applyFont="true" applyBorder="false" applyAlignment="true" applyProtection="false">
      <alignment horizontal="general" vertical="bottom" textRotation="0" wrapText="false" indent="0" shrinkToFit="false"/>
    </xf>
    <xf numFmtId="164" fontId="54" fillId="25" borderId="0" applyFont="true" applyBorder="false" applyAlignment="true" applyProtection="false">
      <alignment horizontal="general" vertical="bottom" textRotation="0" wrapText="false" indent="0" shrinkToFit="false"/>
    </xf>
    <xf numFmtId="164" fontId="54" fillId="25" borderId="0" applyFont="true" applyBorder="false" applyAlignment="true" applyProtection="false">
      <alignment horizontal="general" vertical="bottom" textRotation="0" wrapText="false" indent="0" shrinkToFit="false"/>
    </xf>
    <xf numFmtId="164" fontId="54" fillId="25" borderId="0" applyFont="true" applyBorder="false" applyAlignment="true" applyProtection="false">
      <alignment horizontal="general" vertical="bottom" textRotation="0" wrapText="false" indent="0" shrinkToFit="false"/>
    </xf>
    <xf numFmtId="164" fontId="54" fillId="25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0" fillId="21" borderId="17" applyFont="true" applyBorder="true" applyAlignment="true" applyProtection="false">
      <alignment horizontal="general" vertical="bottom" textRotation="0" wrapText="false" indent="0" shrinkToFit="false"/>
    </xf>
    <xf numFmtId="164" fontId="55" fillId="0" borderId="15" applyFont="true" applyBorder="true" applyAlignment="true" applyProtection="false">
      <alignment horizontal="general" vertical="bottom" textRotation="0" wrapText="false" indent="0" shrinkToFit="false"/>
    </xf>
    <xf numFmtId="164" fontId="55" fillId="0" borderId="15" applyFont="true" applyBorder="true" applyAlignment="true" applyProtection="false">
      <alignment horizontal="general" vertical="bottom" textRotation="0" wrapText="false" indent="0" shrinkToFit="false"/>
    </xf>
    <xf numFmtId="164" fontId="55" fillId="0" borderId="15" applyFont="true" applyBorder="true" applyAlignment="true" applyProtection="false">
      <alignment horizontal="general" vertical="bottom" textRotation="0" wrapText="false" indent="0" shrinkToFit="false"/>
    </xf>
    <xf numFmtId="164" fontId="55" fillId="0" borderId="15" applyFont="true" applyBorder="true" applyAlignment="true" applyProtection="false">
      <alignment horizontal="general" vertical="bottom" textRotation="0" wrapText="false" indent="0" shrinkToFit="false"/>
    </xf>
    <xf numFmtId="164" fontId="55" fillId="0" borderId="15" applyFont="true" applyBorder="true" applyAlignment="true" applyProtection="false">
      <alignment horizontal="general" vertical="bottom" textRotation="0" wrapText="false" indent="0" shrinkToFit="false"/>
    </xf>
    <xf numFmtId="164" fontId="55" fillId="0" borderId="15" applyFont="true" applyBorder="true" applyAlignment="true" applyProtection="false">
      <alignment horizontal="general" vertical="bottom" textRotation="0" wrapText="false" indent="0" shrinkToFit="false"/>
    </xf>
    <xf numFmtId="164" fontId="55" fillId="0" borderId="15" applyFont="true" applyBorder="true" applyAlignment="true" applyProtection="false">
      <alignment horizontal="general" vertical="bottom" textRotation="0" wrapText="false" indent="0" shrinkToFit="false"/>
    </xf>
    <xf numFmtId="164" fontId="56" fillId="3" borderId="0" applyFont="true" applyBorder="false" applyAlignment="true" applyProtection="false">
      <alignment horizontal="general" vertical="bottom" textRotation="0" wrapText="false" indent="0" shrinkToFit="false"/>
    </xf>
    <xf numFmtId="164" fontId="56" fillId="3" borderId="0" applyFont="true" applyBorder="false" applyAlignment="true" applyProtection="false">
      <alignment horizontal="general" vertical="bottom" textRotation="0" wrapText="false" indent="0" shrinkToFit="false"/>
    </xf>
    <xf numFmtId="164" fontId="56" fillId="3" borderId="0" applyFont="true" applyBorder="false" applyAlignment="true" applyProtection="false">
      <alignment horizontal="general" vertical="bottom" textRotation="0" wrapText="false" indent="0" shrinkToFit="false"/>
    </xf>
    <xf numFmtId="164" fontId="56" fillId="3" borderId="0" applyFont="true" applyBorder="false" applyAlignment="true" applyProtection="false">
      <alignment horizontal="general" vertical="bottom" textRotation="0" wrapText="false" indent="0" shrinkToFit="false"/>
    </xf>
    <xf numFmtId="164" fontId="56" fillId="3" borderId="0" applyFont="true" applyBorder="false" applyAlignment="true" applyProtection="false">
      <alignment horizontal="general" vertical="bottom" textRotation="0" wrapText="false" indent="0" shrinkToFit="false"/>
    </xf>
    <xf numFmtId="164" fontId="56" fillId="3" borderId="0" applyFont="true" applyBorder="false" applyAlignment="true" applyProtection="false">
      <alignment horizontal="general" vertical="bottom" textRotation="0" wrapText="false" indent="0" shrinkToFit="false"/>
    </xf>
    <xf numFmtId="164" fontId="56" fillId="3" borderId="0" applyFont="true" applyBorder="false" applyAlignment="true" applyProtection="false">
      <alignment horizontal="general" vertical="bottom" textRotation="0" wrapText="false" indent="0" shrinkToFit="false"/>
    </xf>
    <xf numFmtId="164" fontId="57" fillId="4" borderId="0" applyFont="true" applyBorder="false" applyAlignment="true" applyProtection="false">
      <alignment horizontal="general" vertical="bottom" textRotation="0" wrapText="false" indent="0" shrinkToFit="false"/>
    </xf>
    <xf numFmtId="164" fontId="57" fillId="4" borderId="0" applyFont="true" applyBorder="false" applyAlignment="true" applyProtection="false">
      <alignment horizontal="general" vertical="bottom" textRotation="0" wrapText="false" indent="0" shrinkToFit="false"/>
    </xf>
    <xf numFmtId="164" fontId="57" fillId="4" borderId="0" applyFont="true" applyBorder="false" applyAlignment="true" applyProtection="false">
      <alignment horizontal="general" vertical="bottom" textRotation="0" wrapText="false" indent="0" shrinkToFit="false"/>
    </xf>
    <xf numFmtId="164" fontId="57" fillId="4" borderId="0" applyFont="true" applyBorder="false" applyAlignment="true" applyProtection="false">
      <alignment horizontal="general" vertical="bottom" textRotation="0" wrapText="false" indent="0" shrinkToFit="false"/>
    </xf>
    <xf numFmtId="164" fontId="57" fillId="4" borderId="0" applyFont="true" applyBorder="false" applyAlignment="true" applyProtection="false">
      <alignment horizontal="general" vertical="bottom" textRotation="0" wrapText="false" indent="0" shrinkToFit="false"/>
    </xf>
    <xf numFmtId="164" fontId="57" fillId="4" borderId="0" applyFont="true" applyBorder="false" applyAlignment="true" applyProtection="false">
      <alignment horizontal="general" vertical="bottom" textRotation="0" wrapText="false" indent="0" shrinkToFit="false"/>
    </xf>
    <xf numFmtId="164" fontId="57" fillId="4" borderId="0" applyFont="true" applyBorder="false" applyAlignment="true" applyProtection="false">
      <alignment horizontal="general" vertical="bottom" textRotation="0" wrapText="false" indent="0" shrinkToFit="false"/>
    </xf>
    <xf numFmtId="164" fontId="58" fillId="0" borderId="0" applyFont="true" applyBorder="false" applyAlignment="true" applyProtection="false">
      <alignment horizontal="general" vertical="bottom" textRotation="0" wrapText="false" indent="0" shrinkToFit="false"/>
    </xf>
    <xf numFmtId="164" fontId="59" fillId="0" borderId="12" applyFont="true" applyBorder="true" applyAlignment="true" applyProtection="false">
      <alignment horizontal="general" vertical="bottom" textRotation="0" wrapText="false" indent="0" shrinkToFit="false"/>
    </xf>
    <xf numFmtId="164" fontId="59" fillId="0" borderId="12" applyFont="true" applyBorder="true" applyAlignment="true" applyProtection="false">
      <alignment horizontal="general" vertical="bottom" textRotation="0" wrapText="false" indent="0" shrinkToFit="false"/>
    </xf>
    <xf numFmtId="164" fontId="59" fillId="0" borderId="12" applyFont="true" applyBorder="true" applyAlignment="true" applyProtection="false">
      <alignment horizontal="general" vertical="bottom" textRotation="0" wrapText="false" indent="0" shrinkToFit="false"/>
    </xf>
    <xf numFmtId="164" fontId="59" fillId="0" borderId="12" applyFont="true" applyBorder="true" applyAlignment="true" applyProtection="false">
      <alignment horizontal="general" vertical="bottom" textRotation="0" wrapText="false" indent="0" shrinkToFit="false"/>
    </xf>
    <xf numFmtId="164" fontId="59" fillId="0" borderId="12" applyFont="true" applyBorder="true" applyAlignment="true" applyProtection="false">
      <alignment horizontal="general" vertical="bottom" textRotation="0" wrapText="false" indent="0" shrinkToFit="false"/>
    </xf>
    <xf numFmtId="164" fontId="59" fillId="0" borderId="12" applyFont="true" applyBorder="true" applyAlignment="true" applyProtection="false">
      <alignment horizontal="general" vertical="bottom" textRotation="0" wrapText="false" indent="0" shrinkToFit="false"/>
    </xf>
    <xf numFmtId="164" fontId="59" fillId="0" borderId="12" applyFont="true" applyBorder="true" applyAlignment="true" applyProtection="false">
      <alignment horizontal="general" vertical="bottom" textRotation="0" wrapText="false" indent="0" shrinkToFit="false"/>
    </xf>
    <xf numFmtId="164" fontId="58" fillId="0" borderId="0" applyFont="true" applyBorder="false" applyAlignment="true" applyProtection="false">
      <alignment horizontal="general" vertical="bottom" textRotation="0" wrapText="false" indent="0" shrinkToFit="false"/>
    </xf>
    <xf numFmtId="164" fontId="60" fillId="0" borderId="13" applyFont="true" applyBorder="true" applyAlignment="true" applyProtection="false">
      <alignment horizontal="general" vertical="bottom" textRotation="0" wrapText="false" indent="0" shrinkToFit="false"/>
    </xf>
    <xf numFmtId="164" fontId="60" fillId="0" borderId="13" applyFont="true" applyBorder="true" applyAlignment="true" applyProtection="false">
      <alignment horizontal="general" vertical="bottom" textRotation="0" wrapText="false" indent="0" shrinkToFit="false"/>
    </xf>
    <xf numFmtId="164" fontId="60" fillId="0" borderId="13" applyFont="true" applyBorder="true" applyAlignment="true" applyProtection="false">
      <alignment horizontal="general" vertical="bottom" textRotation="0" wrapText="false" indent="0" shrinkToFit="false"/>
    </xf>
    <xf numFmtId="164" fontId="60" fillId="0" borderId="13" applyFont="true" applyBorder="true" applyAlignment="true" applyProtection="false">
      <alignment horizontal="general" vertical="bottom" textRotation="0" wrapText="false" indent="0" shrinkToFit="false"/>
    </xf>
    <xf numFmtId="164" fontId="60" fillId="0" borderId="13" applyFont="true" applyBorder="true" applyAlignment="true" applyProtection="false">
      <alignment horizontal="general" vertical="bottom" textRotation="0" wrapText="false" indent="0" shrinkToFit="false"/>
    </xf>
    <xf numFmtId="164" fontId="60" fillId="0" borderId="13" applyFont="true" applyBorder="true" applyAlignment="true" applyProtection="false">
      <alignment horizontal="general" vertical="bottom" textRotation="0" wrapText="false" indent="0" shrinkToFit="false"/>
    </xf>
    <xf numFmtId="164" fontId="60" fillId="0" borderId="13" applyFont="true" applyBorder="true" applyAlignment="true" applyProtection="false">
      <alignment horizontal="general" vertical="bottom" textRotation="0" wrapText="false" indent="0" shrinkToFit="false"/>
    </xf>
    <xf numFmtId="164" fontId="61" fillId="0" borderId="14" applyFont="true" applyBorder="true" applyAlignment="true" applyProtection="false">
      <alignment horizontal="general" vertical="bottom" textRotation="0" wrapText="false" indent="0" shrinkToFit="false"/>
    </xf>
    <xf numFmtId="164" fontId="61" fillId="0" borderId="14" applyFont="true" applyBorder="true" applyAlignment="true" applyProtection="false">
      <alignment horizontal="general" vertical="bottom" textRotation="0" wrapText="false" indent="0" shrinkToFit="false"/>
    </xf>
    <xf numFmtId="164" fontId="61" fillId="0" borderId="14" applyFont="true" applyBorder="true" applyAlignment="true" applyProtection="false">
      <alignment horizontal="general" vertical="bottom" textRotation="0" wrapText="false" indent="0" shrinkToFit="false"/>
    </xf>
    <xf numFmtId="164" fontId="61" fillId="0" borderId="14" applyFont="true" applyBorder="true" applyAlignment="true" applyProtection="false">
      <alignment horizontal="general" vertical="bottom" textRotation="0" wrapText="false" indent="0" shrinkToFit="false"/>
    </xf>
    <xf numFmtId="164" fontId="61" fillId="0" borderId="14" applyFont="true" applyBorder="true" applyAlignment="true" applyProtection="false">
      <alignment horizontal="general" vertical="bottom" textRotation="0" wrapText="false" indent="0" shrinkToFit="false"/>
    </xf>
    <xf numFmtId="164" fontId="61" fillId="0" borderId="14" applyFont="true" applyBorder="true" applyAlignment="true" applyProtection="false">
      <alignment horizontal="general" vertical="bottom" textRotation="0" wrapText="false" indent="0" shrinkToFit="false"/>
    </xf>
    <xf numFmtId="164" fontId="61" fillId="0" borderId="14" applyFont="true" applyBorder="true" applyAlignment="true" applyProtection="false">
      <alignment horizontal="general" vertical="bottom" textRotation="0" wrapText="false" indent="0" shrinkToFit="false"/>
    </xf>
    <xf numFmtId="164" fontId="61" fillId="0" borderId="0" applyFont="true" applyBorder="false" applyAlignment="true" applyProtection="false">
      <alignment horizontal="general" vertical="bottom" textRotation="0" wrapText="false" indent="0" shrinkToFit="false"/>
    </xf>
    <xf numFmtId="164" fontId="61" fillId="0" borderId="0" applyFont="true" applyBorder="false" applyAlignment="true" applyProtection="false">
      <alignment horizontal="general" vertical="bottom" textRotation="0" wrapText="false" indent="0" shrinkToFit="false"/>
    </xf>
    <xf numFmtId="164" fontId="61" fillId="0" borderId="0" applyFont="true" applyBorder="false" applyAlignment="true" applyProtection="false">
      <alignment horizontal="general" vertical="bottom" textRotation="0" wrapText="false" indent="0" shrinkToFit="false"/>
    </xf>
    <xf numFmtId="164" fontId="61" fillId="0" borderId="0" applyFont="true" applyBorder="false" applyAlignment="true" applyProtection="false">
      <alignment horizontal="general" vertical="bottom" textRotation="0" wrapText="false" indent="0" shrinkToFit="false"/>
    </xf>
    <xf numFmtId="164" fontId="61" fillId="0" borderId="0" applyFont="true" applyBorder="false" applyAlignment="true" applyProtection="false">
      <alignment horizontal="general" vertical="bottom" textRotation="0" wrapText="false" indent="0" shrinkToFit="false"/>
    </xf>
    <xf numFmtId="164" fontId="61" fillId="0" borderId="0" applyFont="true" applyBorder="false" applyAlignment="true" applyProtection="false">
      <alignment horizontal="general" vertical="bottom" textRotation="0" wrapText="false" indent="0" shrinkToFit="false"/>
    </xf>
    <xf numFmtId="164" fontId="61" fillId="0" borderId="0" applyFont="true" applyBorder="false" applyAlignment="true" applyProtection="false">
      <alignment horizontal="general" vertical="bottom" textRotation="0" wrapText="false" indent="0" shrinkToFit="false"/>
    </xf>
    <xf numFmtId="164" fontId="58" fillId="0" borderId="0" applyFont="true" applyBorder="false" applyAlignment="true" applyProtection="false">
      <alignment horizontal="general" vertical="bottom" textRotation="0" wrapText="false" indent="0" shrinkToFit="false"/>
    </xf>
    <xf numFmtId="164" fontId="58" fillId="0" borderId="0" applyFont="true" applyBorder="false" applyAlignment="true" applyProtection="false">
      <alignment horizontal="general" vertical="bottom" textRotation="0" wrapText="false" indent="0" shrinkToFit="false"/>
    </xf>
    <xf numFmtId="164" fontId="58" fillId="0" borderId="0" applyFont="true" applyBorder="false" applyAlignment="true" applyProtection="false">
      <alignment horizontal="general" vertical="bottom" textRotation="0" wrapText="false" indent="0" shrinkToFit="false"/>
    </xf>
    <xf numFmtId="164" fontId="58" fillId="0" borderId="0" applyFont="true" applyBorder="false" applyAlignment="true" applyProtection="false">
      <alignment horizontal="general" vertical="bottom" textRotation="0" wrapText="false" indent="0" shrinkToFit="false"/>
    </xf>
    <xf numFmtId="164" fontId="58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2" fillId="23" borderId="11" applyFont="true" applyBorder="true" applyAlignment="true" applyProtection="false">
      <alignment horizontal="general" vertical="bottom" textRotation="0" wrapText="false" indent="0" shrinkToFit="false"/>
    </xf>
    <xf numFmtId="164" fontId="62" fillId="23" borderId="11" applyFont="true" applyBorder="true" applyAlignment="true" applyProtection="false">
      <alignment horizontal="general" vertical="bottom" textRotation="0" wrapText="false" indent="0" shrinkToFit="false"/>
    </xf>
    <xf numFmtId="164" fontId="62" fillId="23" borderId="11" applyFont="true" applyBorder="true" applyAlignment="true" applyProtection="false">
      <alignment horizontal="general" vertical="bottom" textRotation="0" wrapText="false" indent="0" shrinkToFit="false"/>
    </xf>
    <xf numFmtId="164" fontId="62" fillId="23" borderId="11" applyFont="true" applyBorder="true" applyAlignment="true" applyProtection="false">
      <alignment horizontal="general" vertical="bottom" textRotation="0" wrapText="false" indent="0" shrinkToFit="false"/>
    </xf>
    <xf numFmtId="164" fontId="62" fillId="23" borderId="11" applyFont="true" applyBorder="true" applyAlignment="true" applyProtection="false">
      <alignment horizontal="general" vertical="bottom" textRotation="0" wrapText="false" indent="0" shrinkToFit="false"/>
    </xf>
    <xf numFmtId="164" fontId="62" fillId="23" borderId="11" applyFont="true" applyBorder="true" applyAlignment="true" applyProtection="false">
      <alignment horizontal="general" vertical="bottom" textRotation="0" wrapText="false" indent="0" shrinkToFit="false"/>
    </xf>
    <xf numFmtId="164" fontId="62" fillId="23" borderId="11" applyFont="true" applyBorder="true" applyAlignment="true" applyProtection="false">
      <alignment horizontal="general" vertical="bottom" textRotation="0" wrapText="false" indent="0" shrinkToFit="false"/>
    </xf>
    <xf numFmtId="164" fontId="63" fillId="20" borderId="3" applyFont="true" applyBorder="true" applyAlignment="true" applyProtection="false">
      <alignment horizontal="general" vertical="bottom" textRotation="0" wrapText="false" indent="0" shrinkToFit="false"/>
    </xf>
    <xf numFmtId="164" fontId="63" fillId="20" borderId="3" applyFont="true" applyBorder="true" applyAlignment="true" applyProtection="false">
      <alignment horizontal="general" vertical="bottom" textRotation="0" wrapText="false" indent="0" shrinkToFit="false"/>
    </xf>
    <xf numFmtId="164" fontId="63" fillId="20" borderId="3" applyFont="true" applyBorder="true" applyAlignment="true" applyProtection="false">
      <alignment horizontal="general" vertical="bottom" textRotation="0" wrapText="false" indent="0" shrinkToFit="false"/>
    </xf>
    <xf numFmtId="164" fontId="63" fillId="20" borderId="3" applyFont="true" applyBorder="true" applyAlignment="true" applyProtection="false">
      <alignment horizontal="general" vertical="bottom" textRotation="0" wrapText="false" indent="0" shrinkToFit="false"/>
    </xf>
    <xf numFmtId="164" fontId="63" fillId="20" borderId="3" applyFont="true" applyBorder="true" applyAlignment="true" applyProtection="false">
      <alignment horizontal="general" vertical="bottom" textRotation="0" wrapText="false" indent="0" shrinkToFit="false"/>
    </xf>
    <xf numFmtId="164" fontId="63" fillId="20" borderId="3" applyFont="true" applyBorder="true" applyAlignment="true" applyProtection="false">
      <alignment horizontal="general" vertical="bottom" textRotation="0" wrapText="false" indent="0" shrinkToFit="false"/>
    </xf>
    <xf numFmtId="164" fontId="63" fillId="20" borderId="3" applyFont="true" applyBorder="true" applyAlignment="true" applyProtection="false">
      <alignment horizontal="general" vertical="bottom" textRotation="0" wrapText="false" indent="0" shrinkToFit="false"/>
    </xf>
    <xf numFmtId="164" fontId="64" fillId="0" borderId="0" applyFont="true" applyBorder="false" applyAlignment="true" applyProtection="false">
      <alignment horizontal="general" vertical="bottom" textRotation="0" wrapText="false" indent="0" shrinkToFit="false"/>
    </xf>
    <xf numFmtId="164" fontId="64" fillId="0" borderId="0" applyFont="true" applyBorder="false" applyAlignment="true" applyProtection="false">
      <alignment horizontal="general" vertical="bottom" textRotation="0" wrapText="false" indent="0" shrinkToFit="false"/>
    </xf>
    <xf numFmtId="164" fontId="64" fillId="0" borderId="0" applyFont="true" applyBorder="false" applyAlignment="true" applyProtection="false">
      <alignment horizontal="general" vertical="bottom" textRotation="0" wrapText="false" indent="0" shrinkToFit="false"/>
    </xf>
    <xf numFmtId="164" fontId="64" fillId="0" borderId="0" applyFont="true" applyBorder="false" applyAlignment="true" applyProtection="false">
      <alignment horizontal="general" vertical="bottom" textRotation="0" wrapText="false" indent="0" shrinkToFit="false"/>
    </xf>
    <xf numFmtId="164" fontId="64" fillId="0" borderId="0" applyFont="true" applyBorder="false" applyAlignment="true" applyProtection="false">
      <alignment horizontal="general" vertical="bottom" textRotation="0" wrapText="false" indent="0" shrinkToFit="false"/>
    </xf>
    <xf numFmtId="164" fontId="64" fillId="0" borderId="0" applyFont="true" applyBorder="false" applyAlignment="true" applyProtection="false">
      <alignment horizontal="general" vertical="bottom" textRotation="0" wrapText="false" indent="0" shrinkToFit="false"/>
    </xf>
    <xf numFmtId="164" fontId="64" fillId="0" borderId="0" applyFont="true" applyBorder="false" applyAlignment="true" applyProtection="false">
      <alignment horizontal="general" vertical="bottom" textRotation="0" wrapText="false" indent="0" shrinkToFit="false"/>
    </xf>
    <xf numFmtId="164" fontId="65" fillId="0" borderId="0" applyFont="true" applyBorder="false" applyAlignment="true" applyProtection="false">
      <alignment horizontal="general" vertical="bottom" textRotation="0" wrapText="false" indent="0" shrinkToFit="false"/>
    </xf>
    <xf numFmtId="164" fontId="65" fillId="0" borderId="0" applyFont="true" applyBorder="false" applyAlignment="true" applyProtection="false">
      <alignment horizontal="general" vertical="bottom" textRotation="0" wrapText="false" indent="0" shrinkToFit="false"/>
    </xf>
    <xf numFmtId="164" fontId="65" fillId="0" borderId="0" applyFont="true" applyBorder="false" applyAlignment="true" applyProtection="false">
      <alignment horizontal="general" vertical="bottom" textRotation="0" wrapText="false" indent="0" shrinkToFit="false"/>
    </xf>
    <xf numFmtId="164" fontId="65" fillId="0" borderId="0" applyFont="true" applyBorder="false" applyAlignment="true" applyProtection="false">
      <alignment horizontal="general" vertical="bottom" textRotation="0" wrapText="false" indent="0" shrinkToFit="false"/>
    </xf>
    <xf numFmtId="164" fontId="65" fillId="0" borderId="0" applyFont="true" applyBorder="false" applyAlignment="true" applyProtection="false">
      <alignment horizontal="general" vertical="bottom" textRotation="0" wrapText="false" indent="0" shrinkToFit="false"/>
    </xf>
    <xf numFmtId="164" fontId="65" fillId="0" borderId="0" applyFont="true" applyBorder="false" applyAlignment="true" applyProtection="false">
      <alignment horizontal="general" vertical="bottom" textRotation="0" wrapText="false" indent="0" shrinkToFit="false"/>
    </xf>
    <xf numFmtId="164" fontId="65" fillId="0" borderId="0" applyFont="true" applyBorder="false" applyAlignment="true" applyProtection="false">
      <alignment horizontal="general" vertical="bottom" textRotation="0" wrapText="false" indent="0" shrinkToFit="false"/>
    </xf>
    <xf numFmtId="19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6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7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3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4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9" fillId="19" borderId="0" applyFont="true" applyBorder="false" applyAlignment="true" applyProtection="false">
      <alignment horizontal="general" vertical="bottom" textRotation="0" wrapText="false" indent="0" shrinkToFit="false"/>
    </xf>
    <xf numFmtId="164" fontId="66" fillId="7" borderId="3" applyFont="true" applyBorder="true" applyAlignment="true" applyProtection="false">
      <alignment horizontal="general" vertical="bottom" textRotation="0" wrapText="false" indent="0" shrinkToFit="false"/>
    </xf>
    <xf numFmtId="164" fontId="66" fillId="7" borderId="3" applyFont="true" applyBorder="true" applyAlignment="true" applyProtection="false">
      <alignment horizontal="general" vertical="bottom" textRotation="0" wrapText="false" indent="0" shrinkToFit="false"/>
    </xf>
    <xf numFmtId="164" fontId="66" fillId="7" borderId="3" applyFont="true" applyBorder="true" applyAlignment="true" applyProtection="false">
      <alignment horizontal="general" vertical="bottom" textRotation="0" wrapText="false" indent="0" shrinkToFit="false"/>
    </xf>
    <xf numFmtId="164" fontId="66" fillId="7" borderId="3" applyFont="true" applyBorder="true" applyAlignment="true" applyProtection="false">
      <alignment horizontal="general" vertical="bottom" textRotation="0" wrapText="false" indent="0" shrinkToFit="false"/>
    </xf>
    <xf numFmtId="164" fontId="66" fillId="7" borderId="3" applyFont="true" applyBorder="true" applyAlignment="true" applyProtection="false">
      <alignment horizontal="general" vertical="bottom" textRotation="0" wrapText="false" indent="0" shrinkToFit="false"/>
    </xf>
    <xf numFmtId="164" fontId="66" fillId="7" borderId="3" applyFont="true" applyBorder="true" applyAlignment="true" applyProtection="false">
      <alignment horizontal="general" vertical="bottom" textRotation="0" wrapText="false" indent="0" shrinkToFit="false"/>
    </xf>
    <xf numFmtId="164" fontId="66" fillId="7" borderId="3" applyFont="true" applyBorder="true" applyAlignment="true" applyProtection="false">
      <alignment horizontal="general" vertical="bottom" textRotation="0" wrapText="false" indent="0" shrinkToFit="false"/>
    </xf>
    <xf numFmtId="164" fontId="67" fillId="20" borderId="4" applyFont="true" applyBorder="true" applyAlignment="true" applyProtection="false">
      <alignment horizontal="general" vertical="bottom" textRotation="0" wrapText="false" indent="0" shrinkToFit="false"/>
    </xf>
    <xf numFmtId="164" fontId="67" fillId="20" borderId="4" applyFont="true" applyBorder="true" applyAlignment="true" applyProtection="false">
      <alignment horizontal="general" vertical="bottom" textRotation="0" wrapText="false" indent="0" shrinkToFit="false"/>
    </xf>
    <xf numFmtId="164" fontId="67" fillId="20" borderId="4" applyFont="true" applyBorder="true" applyAlignment="true" applyProtection="false">
      <alignment horizontal="general" vertical="bottom" textRotation="0" wrapText="false" indent="0" shrinkToFit="false"/>
    </xf>
    <xf numFmtId="164" fontId="67" fillId="20" borderId="4" applyFont="true" applyBorder="true" applyAlignment="true" applyProtection="false">
      <alignment horizontal="general" vertical="bottom" textRotation="0" wrapText="false" indent="0" shrinkToFit="false"/>
    </xf>
    <xf numFmtId="164" fontId="67" fillId="20" borderId="4" applyFont="true" applyBorder="true" applyAlignment="true" applyProtection="false">
      <alignment horizontal="general" vertical="bottom" textRotation="0" wrapText="false" indent="0" shrinkToFit="false"/>
    </xf>
    <xf numFmtId="164" fontId="67" fillId="20" borderId="4" applyFont="true" applyBorder="true" applyAlignment="true" applyProtection="false">
      <alignment horizontal="general" vertical="bottom" textRotation="0" wrapText="false" indent="0" shrinkToFit="false"/>
    </xf>
    <xf numFmtId="164" fontId="67" fillId="20" borderId="4" applyFont="true" applyBorder="true" applyAlignment="true" applyProtection="false">
      <alignment horizontal="general" vertical="bottom" textRotation="0" wrapText="false" indent="0" shrinkToFit="false"/>
    </xf>
    <xf numFmtId="164" fontId="68" fillId="0" borderId="10" applyFont="true" applyBorder="true" applyAlignment="true" applyProtection="false">
      <alignment horizontal="general" vertical="bottom" textRotation="0" wrapText="false" indent="0" shrinkToFit="false"/>
    </xf>
    <xf numFmtId="164" fontId="68" fillId="0" borderId="10" applyFont="true" applyBorder="true" applyAlignment="true" applyProtection="false">
      <alignment horizontal="general" vertical="bottom" textRotation="0" wrapText="false" indent="0" shrinkToFit="false"/>
    </xf>
    <xf numFmtId="164" fontId="68" fillId="0" borderId="10" applyFont="true" applyBorder="true" applyAlignment="true" applyProtection="false">
      <alignment horizontal="general" vertical="bottom" textRotation="0" wrapText="false" indent="0" shrinkToFit="false"/>
    </xf>
    <xf numFmtId="164" fontId="68" fillId="0" borderId="10" applyFont="true" applyBorder="true" applyAlignment="true" applyProtection="false">
      <alignment horizontal="general" vertical="bottom" textRotation="0" wrapText="false" indent="0" shrinkToFit="false"/>
    </xf>
    <xf numFmtId="164" fontId="68" fillId="0" borderId="10" applyFont="true" applyBorder="true" applyAlignment="true" applyProtection="false">
      <alignment horizontal="general" vertical="bottom" textRotation="0" wrapText="false" indent="0" shrinkToFit="false"/>
    </xf>
    <xf numFmtId="164" fontId="68" fillId="0" borderId="10" applyFont="true" applyBorder="true" applyAlignment="true" applyProtection="false">
      <alignment horizontal="general" vertical="bottom" textRotation="0" wrapText="false" indent="0" shrinkToFit="false"/>
    </xf>
    <xf numFmtId="164" fontId="68" fillId="0" borderId="10" applyFont="true" applyBorder="true" applyAlignment="true" applyProtection="false">
      <alignment horizontal="general" vertical="bottom" textRotation="0" wrapText="false" indent="0" shrinkToFit="false"/>
    </xf>
    <xf numFmtId="164" fontId="69" fillId="0" borderId="0" applyFont="true" applyBorder="false" applyAlignment="true" applyProtection="false">
      <alignment horizontal="general" vertical="bottom" textRotation="0" wrapText="false" indent="0" shrinkToFit="false"/>
    </xf>
    <xf numFmtId="19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8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95" fontId="0" fillId="0" borderId="0" applyFont="true" applyBorder="false" applyAlignment="true" applyProtection="false">
      <alignment horizontal="general" vertical="bottom" textRotation="0" wrapText="false" indent="0" shrinkToFit="false"/>
    </xf>
    <xf numFmtId="196" fontId="0" fillId="0" borderId="0" applyFont="true" applyBorder="false" applyAlignment="true" applyProtection="false">
      <alignment horizontal="general" vertical="bottom" textRotation="0" wrapText="false" indent="0" shrinkToFit="false"/>
    </xf>
    <xf numFmtId="197" fontId="0" fillId="0" borderId="0" applyFont="true" applyBorder="false" applyAlignment="true" applyProtection="false">
      <alignment horizontal="general" vertical="bottom" textRotation="0" wrapText="false" indent="0" shrinkToFit="false"/>
    </xf>
    <xf numFmtId="19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304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30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9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2" fillId="2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3" fillId="27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4" fillId="2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5" fillId="27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6" fillId="2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7" fillId="2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0" fillId="27" borderId="0" xfId="304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27" borderId="0" xfId="30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9" fontId="77" fillId="2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6" fillId="27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7" fillId="26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8" fillId="27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200" fontId="10" fillId="27" borderId="0" xfId="304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200" fontId="16" fillId="27" borderId="0" xfId="30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0" fillId="27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30" fillId="27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99" fontId="30" fillId="27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1" fontId="81" fillId="2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2" fillId="27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6" fillId="27" borderId="0" xfId="304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99" fontId="82" fillId="27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3" fillId="26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4" fillId="2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5" fillId="27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2" fillId="2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2" fillId="27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99" fontId="82" fillId="27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2" fillId="26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6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6" fillId="28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6" fillId="28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8" fillId="26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9" fillId="2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6" fillId="2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0" fillId="28" borderId="1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1" fillId="28" borderId="20" xfId="3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9" fontId="0" fillId="28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8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28" borderId="22" xfId="304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2" fillId="28" borderId="22" xfId="304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3" fillId="3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2" fillId="30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0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30" borderId="24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94" fillId="30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3" fillId="31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76" fontId="96" fillId="3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6" fillId="3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7" fillId="3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8" fillId="32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76" fillId="29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9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20" xfId="3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2" fontId="100" fillId="26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0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1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6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201" fontId="100" fillId="29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2" fontId="100" fillId="26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2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2" fillId="3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2" fillId="33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3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3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7" fillId="32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4" fillId="3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5" fillId="32" borderId="2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201" fontId="10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0" borderId="20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10" fillId="0" borderId="30" xfId="304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7" fillId="3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2" fillId="30" borderId="3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3" fillId="30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3" fillId="3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30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5" fillId="30" borderId="8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72" fillId="30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1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08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7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4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3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76" fillId="29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01" fontId="110" fillId="0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1" fillId="0" borderId="25" xfId="3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2" fontId="100" fillId="26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3" borderId="25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5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10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02" fontId="10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4" fillId="0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2" fillId="3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110" fillId="0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1" fillId="0" borderId="20" xfId="3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3" borderId="20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10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34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2" fillId="34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4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6" fillId="34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1" fillId="34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34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5" fillId="34" borderId="20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34" borderId="20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72" fillId="34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3" fillId="34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201" fontId="11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2" fontId="100" fillId="26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20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4" fillId="0" borderId="20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2" fillId="31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2" fillId="31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1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6" fillId="31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1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1" borderId="20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4" fillId="31" borderId="20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94" fillId="31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3" fillId="31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7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4" fillId="26" borderId="2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8" fillId="26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5" fillId="26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5" borderId="20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2" fontId="101" fillId="26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4" fillId="26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4" fillId="31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2" fillId="31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4" fillId="31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6" fillId="31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1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31" borderId="6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94" fillId="31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3" fillId="31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7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6" fillId="26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4" fillId="0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76" fillId="29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01" fontId="117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8" fillId="0" borderId="41" xfId="3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2" fontId="100" fillId="26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0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4" fillId="0" borderId="2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8" fillId="0" borderId="20" xfId="3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0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4" fillId="0" borderId="2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25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6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4" fillId="33" borderId="3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1" fontId="11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6" borderId="20" xfId="3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9" fontId="10" fillId="33" borderId="30" xfId="304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9" fillId="2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0" fillId="26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111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9" fontId="121" fillId="26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4" fillId="31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2" fillId="31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203" fontId="100" fillId="31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203" fontId="122" fillId="31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1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1" borderId="6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4" fillId="31" borderId="6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3" fillId="31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1" fillId="26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99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2" fillId="31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2" fillId="31" borderId="4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203" fontId="76" fillId="31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203" fontId="122" fillId="31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5" fillId="31" borderId="20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5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6" fillId="0" borderId="20" xfId="30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201" fontId="76" fillId="31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1" fillId="0" borderId="20" xfId="30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0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203" fontId="94" fillId="31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7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7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101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5" fillId="0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0" borderId="20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101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2" fillId="0" borderId="4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8" fillId="33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5" fillId="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1" fillId="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6" borderId="20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7" fillId="26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4" fillId="0" borderId="3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0" fillId="0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2" fillId="31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2" fillId="31" borderId="4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1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2" fillId="0" borderId="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7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9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6" fillId="31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7" fillId="31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7" fillId="3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7" fillId="0" borderId="2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127" fillId="29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201" fontId="117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2" fillId="3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2" fillId="3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30" borderId="6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94" fillId="3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202" fontId="72" fillId="0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4" fillId="0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8" fillId="3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76" fillId="2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5" fillId="0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0" borderId="19" xfId="3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2" fontId="100" fillId="26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4" fillId="0" borderId="20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8" fillId="33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5" fillId="0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1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7" fillId="31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4" fillId="31" borderId="4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1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1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5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36" borderId="20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30" borderId="4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2" fillId="26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2" fillId="26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5" fillId="0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4" fillId="0" borderId="3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30" xfId="3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5" fillId="31" borderId="20" xfId="30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31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7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0" xfId="30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7" fillId="31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4" fillId="0" borderId="3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9" fillId="37" borderId="4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2" fillId="37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7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7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37" borderId="6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94" fillId="37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6" fillId="38" borderId="4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7" fillId="38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4" fillId="38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8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8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38" borderId="55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94" fillId="38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0" fillId="0" borderId="2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4" fillId="0" borderId="3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1" fontId="131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0" xfId="30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2" fillId="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4" fillId="0" borderId="30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1" fontId="1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4" fillId="0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4" fillId="26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201" fontId="127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5" xfId="30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4" fillId="0" borderId="25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9" fontId="10" fillId="0" borderId="22" xfId="304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7" fillId="3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3" fillId="38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5" fillId="38" borderId="6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0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7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4" fillId="0" borderId="4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201" fontId="127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0" xfId="30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5" fillId="0" borderId="30" xfId="30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201" fontId="131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0" xfId="30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2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3" borderId="20" xfId="30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7" fillId="38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4" fillId="38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38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0" fillId="0" borderId="5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7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5" fillId="0" borderId="2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7" fillId="38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3" fillId="38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4" fillId="38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1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31" borderId="0" xfId="304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31" borderId="0" xfId="30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99" fontId="16" fillId="3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99" fontId="16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54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_x0002_._x0011__x0002_._x001b__x0002_ _x0015_%_x0018__x0001_" xfId="21"/>
    <cellStyle name="0,0&#13;&#10;NA&#13;&#10;" xfId="22"/>
    <cellStyle name="19990216" xfId="23"/>
    <cellStyle name="20% - akcent 1 2" xfId="24"/>
    <cellStyle name="20% - akcent 2 2" xfId="25"/>
    <cellStyle name="20% - akcent 3 2" xfId="26"/>
    <cellStyle name="20% - akcent 4 2" xfId="27"/>
    <cellStyle name="20% - akcent 5 2" xfId="28"/>
    <cellStyle name="20% - akcent 6 2" xfId="29"/>
    <cellStyle name="20% - 輔色1" xfId="30"/>
    <cellStyle name="20% - 輔色1 2" xfId="31"/>
    <cellStyle name="20% - 輔色1 3" xfId="32"/>
    <cellStyle name="20% - 輔色1 4" xfId="33"/>
    <cellStyle name="20% - 輔色1 5" xfId="34"/>
    <cellStyle name="20% - 輔色1 6" xfId="35"/>
    <cellStyle name="20% - 輔色1 7" xfId="36"/>
    <cellStyle name="20% - 輔色2" xfId="37"/>
    <cellStyle name="20% - 輔色2 2" xfId="38"/>
    <cellStyle name="20% - 輔色2 3" xfId="39"/>
    <cellStyle name="20% - 輔色2 4" xfId="40"/>
    <cellStyle name="20% - 輔色2 5" xfId="41"/>
    <cellStyle name="20% - 輔色2 6" xfId="42"/>
    <cellStyle name="20% - 輔色2 7" xfId="43"/>
    <cellStyle name="20% - 輔色3" xfId="44"/>
    <cellStyle name="20% - 輔色3 2" xfId="45"/>
    <cellStyle name="20% - 輔色3 3" xfId="46"/>
    <cellStyle name="20% - 輔色3 4" xfId="47"/>
    <cellStyle name="20% - 輔色3 5" xfId="48"/>
    <cellStyle name="20% - 輔色3 6" xfId="49"/>
    <cellStyle name="20% - 輔色3 7" xfId="50"/>
    <cellStyle name="20% - 輔色4" xfId="51"/>
    <cellStyle name="20% - 輔色4 2" xfId="52"/>
    <cellStyle name="20% - 輔色4 3" xfId="53"/>
    <cellStyle name="20% - 輔色4 4" xfId="54"/>
    <cellStyle name="20% - 輔色4 5" xfId="55"/>
    <cellStyle name="20% - 輔色4 6" xfId="56"/>
    <cellStyle name="20% - 輔色4 7" xfId="57"/>
    <cellStyle name="20% - 輔色5" xfId="58"/>
    <cellStyle name="20% - 輔色5 2" xfId="59"/>
    <cellStyle name="20% - 輔色5 3" xfId="60"/>
    <cellStyle name="20% - 輔色5 4" xfId="61"/>
    <cellStyle name="20% - 輔色5 5" xfId="62"/>
    <cellStyle name="20% - 輔色5 6" xfId="63"/>
    <cellStyle name="20% - 輔色5 7" xfId="64"/>
    <cellStyle name="20% - 輔色6" xfId="65"/>
    <cellStyle name="20% - 輔色6 2" xfId="66"/>
    <cellStyle name="20% - 輔色6 3" xfId="67"/>
    <cellStyle name="20% - 輔色6 4" xfId="68"/>
    <cellStyle name="20% - 輔色6 5" xfId="69"/>
    <cellStyle name="20% - 輔色6 6" xfId="70"/>
    <cellStyle name="20% - 輔色6 7" xfId="71"/>
    <cellStyle name="40% - akcent 1 2" xfId="72"/>
    <cellStyle name="40% - akcent 2 2" xfId="73"/>
    <cellStyle name="40% - akcent 3 2" xfId="74"/>
    <cellStyle name="40% - akcent 4 2" xfId="75"/>
    <cellStyle name="40% - akcent 5 2" xfId="76"/>
    <cellStyle name="40% - akcent 6 2" xfId="77"/>
    <cellStyle name="40% - 輔色1" xfId="78"/>
    <cellStyle name="40% - 輔色1 2" xfId="79"/>
    <cellStyle name="40% - 輔色1 3" xfId="80"/>
    <cellStyle name="40% - 輔色1 4" xfId="81"/>
    <cellStyle name="40% - 輔色1 5" xfId="82"/>
    <cellStyle name="40% - 輔色1 6" xfId="83"/>
    <cellStyle name="40% - 輔色1 7" xfId="84"/>
    <cellStyle name="40% - 輔色2" xfId="85"/>
    <cellStyle name="40% - 輔色2 2" xfId="86"/>
    <cellStyle name="40% - 輔色2 3" xfId="87"/>
    <cellStyle name="40% - 輔色2 4" xfId="88"/>
    <cellStyle name="40% - 輔色2 5" xfId="89"/>
    <cellStyle name="40% - 輔色2 6" xfId="90"/>
    <cellStyle name="40% - 輔色2 7" xfId="91"/>
    <cellStyle name="40% - 輔色3" xfId="92"/>
    <cellStyle name="40% - 輔色3 2" xfId="93"/>
    <cellStyle name="40% - 輔色3 3" xfId="94"/>
    <cellStyle name="40% - 輔色3 4" xfId="95"/>
    <cellStyle name="40% - 輔色3 5" xfId="96"/>
    <cellStyle name="40% - 輔色3 6" xfId="97"/>
    <cellStyle name="40% - 輔色3 7" xfId="98"/>
    <cellStyle name="40% - 輔色4" xfId="99"/>
    <cellStyle name="40% - 輔色4 2" xfId="100"/>
    <cellStyle name="40% - 輔色4 3" xfId="101"/>
    <cellStyle name="40% - 輔色4 4" xfId="102"/>
    <cellStyle name="40% - 輔色4 5" xfId="103"/>
    <cellStyle name="40% - 輔色4 6" xfId="104"/>
    <cellStyle name="40% - 輔色4 7" xfId="105"/>
    <cellStyle name="40% - 輔色5" xfId="106"/>
    <cellStyle name="40% - 輔色5 2" xfId="107"/>
    <cellStyle name="40% - 輔色5 3" xfId="108"/>
    <cellStyle name="40% - 輔色5 4" xfId="109"/>
    <cellStyle name="40% - 輔色5 5" xfId="110"/>
    <cellStyle name="40% - 輔色5 6" xfId="111"/>
    <cellStyle name="40% - 輔色5 7" xfId="112"/>
    <cellStyle name="40% - 輔色6" xfId="113"/>
    <cellStyle name="40% - 輔色6 2" xfId="114"/>
    <cellStyle name="40% - 輔色6 3" xfId="115"/>
    <cellStyle name="40% - 輔色6 4" xfId="116"/>
    <cellStyle name="40% - 輔色6 5" xfId="117"/>
    <cellStyle name="40% - 輔色6 6" xfId="118"/>
    <cellStyle name="40% - 輔色6 7" xfId="119"/>
    <cellStyle name="60% - akcent 1 2" xfId="120"/>
    <cellStyle name="60% - akcent 2 2" xfId="121"/>
    <cellStyle name="60% - akcent 3 2" xfId="122"/>
    <cellStyle name="60% - akcent 4 2" xfId="123"/>
    <cellStyle name="60% - akcent 5 2" xfId="124"/>
    <cellStyle name="60% - akcent 6 2" xfId="125"/>
    <cellStyle name="60% - 輔色1" xfId="126"/>
    <cellStyle name="60% - 輔色1 2" xfId="127"/>
    <cellStyle name="60% - 輔色1 3" xfId="128"/>
    <cellStyle name="60% - 輔色1 4" xfId="129"/>
    <cellStyle name="60% - 輔色1 5" xfId="130"/>
    <cellStyle name="60% - 輔色1 6" xfId="131"/>
    <cellStyle name="60% - 輔色1 7" xfId="132"/>
    <cellStyle name="60% - 輔色2" xfId="133"/>
    <cellStyle name="60% - 輔色2 2" xfId="134"/>
    <cellStyle name="60% - 輔色2 3" xfId="135"/>
    <cellStyle name="60% - 輔色2 4" xfId="136"/>
    <cellStyle name="60% - 輔色2 5" xfId="137"/>
    <cellStyle name="60% - 輔色2 6" xfId="138"/>
    <cellStyle name="60% - 輔色2 7" xfId="139"/>
    <cellStyle name="60% - 輔色3" xfId="140"/>
    <cellStyle name="60% - 輔色3 2" xfId="141"/>
    <cellStyle name="60% - 輔色3 3" xfId="142"/>
    <cellStyle name="60% - 輔色3 4" xfId="143"/>
    <cellStyle name="60% - 輔色3 5" xfId="144"/>
    <cellStyle name="60% - 輔色3 6" xfId="145"/>
    <cellStyle name="60% - 輔色3 7" xfId="146"/>
    <cellStyle name="60% - 輔色4" xfId="147"/>
    <cellStyle name="60% - 輔色4 2" xfId="148"/>
    <cellStyle name="60% - 輔色4 3" xfId="149"/>
    <cellStyle name="60% - 輔色4 4" xfId="150"/>
    <cellStyle name="60% - 輔色4 5" xfId="151"/>
    <cellStyle name="60% - 輔色4 6" xfId="152"/>
    <cellStyle name="60% - 輔色4 7" xfId="153"/>
    <cellStyle name="60% - 輔色5" xfId="154"/>
    <cellStyle name="60% - 輔色5 2" xfId="155"/>
    <cellStyle name="60% - 輔色5 3" xfId="156"/>
    <cellStyle name="60% - 輔色5 4" xfId="157"/>
    <cellStyle name="60% - 輔色5 5" xfId="158"/>
    <cellStyle name="60% - 輔色5 6" xfId="159"/>
    <cellStyle name="60% - 輔色5 7" xfId="160"/>
    <cellStyle name="60% - 輔色6" xfId="161"/>
    <cellStyle name="60% - 輔色6 2" xfId="162"/>
    <cellStyle name="60% - 輔色6 3" xfId="163"/>
    <cellStyle name="60% - 輔色6 4" xfId="164"/>
    <cellStyle name="60% - 輔色6 5" xfId="165"/>
    <cellStyle name="60% - 輔色6 6" xfId="166"/>
    <cellStyle name="60% - 輔色6 7" xfId="167"/>
    <cellStyle name="_30-Oct- Mystar Shipping schedule" xfId="168"/>
    <cellStyle name="_cancel" xfId="169"/>
    <cellStyle name="_Mystar shipping" xfId="170"/>
    <cellStyle name="_Mystar shipping schedule" xfId="171"/>
    <cellStyle name="_Mystar shipping schedule_20-Nov- Mystar Shipping schedule NB" xfId="172"/>
    <cellStyle name="_Mystar shipping schedule_24-Nov- Mystar Shipping schedule NB" xfId="173"/>
    <cellStyle name="_Mystar shipping schedule_Book2" xfId="174"/>
    <cellStyle name="_Mystar shipping schedule_NB PI form-1115ver" xfId="175"/>
    <cellStyle name="_Mystar shipping_20-Nov- Mystar Shipping schedule NB" xfId="176"/>
    <cellStyle name="_Mystar shipping_24-Nov- Mystar Shipping schedule NB" xfId="177"/>
    <cellStyle name="_Mystar shipping_Book2" xfId="178"/>
    <cellStyle name="_Mystar shipping_NB PI form-1115ver" xfId="179"/>
    <cellStyle name="_Oct-06 NB 排程 (18)" xfId="180"/>
    <cellStyle name="_OS-HU &amp; DK" xfId="181"/>
    <cellStyle name="_OS-HU &amp; DK_20-Nov- Mystar Shipping schedule NB" xfId="182"/>
    <cellStyle name="_OS-HU &amp; DK_24-Nov- Mystar Shipping schedule NB" xfId="183"/>
    <cellStyle name="_OS-HU &amp; DK_Book2" xfId="184"/>
    <cellStyle name="_OS-HU &amp; DK_NB PI form-1115ver" xfId="185"/>
    <cellStyle name="_price checking - Mystar" xfId="186"/>
    <cellStyle name="_Schedule_Mystar" xfId="187"/>
    <cellStyle name="_Schedule_Mystar_20-Nov- Mystar Shipping schedule NB" xfId="188"/>
    <cellStyle name="_Schedule_Mystar_24-Nov- Mystar Shipping schedule NB" xfId="189"/>
    <cellStyle name="_Schedule_Mystar_Book2" xfId="190"/>
    <cellStyle name="_Schedule_Mystar_NB PI form-1115ver" xfId="191"/>
    <cellStyle name="_Sep-shipped Mystar" xfId="192"/>
    <cellStyle name="_Sep-shipped Mystar_20-Nov- Mystar Shipping schedule NB" xfId="193"/>
    <cellStyle name="_Sep-shipped Mystar_24-Nov- Mystar Shipping schedule NB" xfId="194"/>
    <cellStyle name="_Sep-shipped Mystar_Book2" xfId="195"/>
    <cellStyle name="_Sep-shipped Mystar_NB PI form-1115ver" xfId="196"/>
    <cellStyle name="_Shipped out" xfId="197"/>
    <cellStyle name="_shipping" xfId="198"/>
    <cellStyle name="_Shipping Schedle" xfId="199"/>
    <cellStyle name="_WindNB" xfId="200"/>
    <cellStyle name="_WW42NB Shipping Schedule_Mystar1016 (7)" xfId="201"/>
    <cellStyle name="_WW42NB Shipping Schedule_Mystar1016 (7)_20-Nov- Mystar Shipping schedule NB" xfId="202"/>
    <cellStyle name="_WW42NB Shipping Schedule_Mystar1016 (7)_24-Nov- Mystar Shipping schedule NB" xfId="203"/>
    <cellStyle name="_WW42NB Shipping Schedule_Mystar1016 (7)_Book2" xfId="204"/>
    <cellStyle name="_WW42NB Shipping Schedule_Mystar1016 (7)_NB PI form-1115ver" xfId="205"/>
    <cellStyle name="_複本 EAN code" xfId="206"/>
    <cellStyle name="_複本 EAN code_20-Nov- Mystar Shipping schedule NB" xfId="207"/>
    <cellStyle name="_複本 EAN code_24-Nov- Mystar Shipping schedule NB" xfId="208"/>
    <cellStyle name="_複本 EAN code_Book2" xfId="209"/>
    <cellStyle name="_複本 EAN code_NB PI form-1115ver" xfId="210"/>
    <cellStyle name="Actual Date" xfId="211"/>
    <cellStyle name="Akcent 1 2" xfId="212"/>
    <cellStyle name="Akcent 2 2" xfId="213"/>
    <cellStyle name="Akcent 3 2" xfId="214"/>
    <cellStyle name="Akcent 4 2" xfId="215"/>
    <cellStyle name="Akcent 5 2" xfId="216"/>
    <cellStyle name="Akcent 6 2" xfId="217"/>
    <cellStyle name="args.style" xfId="218"/>
    <cellStyle name="AutoFormat Options" xfId="219"/>
    <cellStyle name="Border" xfId="220"/>
    <cellStyle name="Calc Currency (0)" xfId="221"/>
    <cellStyle name="Calc Currency (2)" xfId="222"/>
    <cellStyle name="Calc Percent (0)" xfId="223"/>
    <cellStyle name="Calc Percent (1)" xfId="224"/>
    <cellStyle name="Calc Percent (2)" xfId="225"/>
    <cellStyle name="Calc Units (0)" xfId="226"/>
    <cellStyle name="Calc Units (1)" xfId="227"/>
    <cellStyle name="Calc Units (2)" xfId="228"/>
    <cellStyle name="category" xfId="229"/>
    <cellStyle name="Comma [00]" xfId="230"/>
    <cellStyle name="comma zerodec" xfId="231"/>
    <cellStyle name="Comma0" xfId="232"/>
    <cellStyle name="Copied" xfId="233"/>
    <cellStyle name="COST1" xfId="234"/>
    <cellStyle name="Currency [00]" xfId="235"/>
    <cellStyle name="Currency0" xfId="236"/>
    <cellStyle name="Currency1" xfId="237"/>
    <cellStyle name="Cyndie" xfId="238"/>
    <cellStyle name="C¡IA¨ª_12￠?u " xfId="239"/>
    <cellStyle name="Dane wejściowe 2" xfId="240"/>
    <cellStyle name="Dane wyjściowe 2" xfId="241"/>
    <cellStyle name="Date" xfId="242"/>
    <cellStyle name="Date Short" xfId="243"/>
    <cellStyle name="Date_Book1" xfId="244"/>
    <cellStyle name="DELTA" xfId="245"/>
    <cellStyle name="Dobre 2" xfId="246"/>
    <cellStyle name="Dollar (zero dec)" xfId="247"/>
    <cellStyle name="Dziesiętny 2" xfId="248"/>
    <cellStyle name="Enter Currency (0)" xfId="249"/>
    <cellStyle name="Enter Currency (2)" xfId="250"/>
    <cellStyle name="Enter Units (0)" xfId="251"/>
    <cellStyle name="Enter Units (1)" xfId="252"/>
    <cellStyle name="Enter Units (2)" xfId="253"/>
    <cellStyle name="Entered" xfId="254"/>
    <cellStyle name="Euro" xfId="255"/>
    <cellStyle name="Fixed" xfId="256"/>
    <cellStyle name="Grey" xfId="257"/>
    <cellStyle name="HEADER" xfId="258"/>
    <cellStyle name="Header1" xfId="259"/>
    <cellStyle name="Header2" xfId="260"/>
    <cellStyle name="Heading 1 1" xfId="261"/>
    <cellStyle name="Heading 1 2" xfId="262"/>
    <cellStyle name="Heading 1 3" xfId="263"/>
    <cellStyle name="Heading 1 4" xfId="264"/>
    <cellStyle name="Heading 1 5" xfId="265"/>
    <cellStyle name="Heading 1 6" xfId="266"/>
    <cellStyle name="Heading 1 7" xfId="267"/>
    <cellStyle name="Heading 2 2" xfId="268"/>
    <cellStyle name="Heading 2 3" xfId="269"/>
    <cellStyle name="Heading 2 4" xfId="270"/>
    <cellStyle name="Heading 2 5" xfId="271"/>
    <cellStyle name="Heading 2 6" xfId="272"/>
    <cellStyle name="Heading 2 7" xfId="273"/>
    <cellStyle name="Heading 2 8" xfId="274"/>
    <cellStyle name="Heading1" xfId="275"/>
    <cellStyle name="Heading2" xfId="276"/>
    <cellStyle name="HEADINGS" xfId="277"/>
    <cellStyle name="HEADINGSTOP" xfId="278"/>
    <cellStyle name="HIGHLIGHT" xfId="279"/>
    <cellStyle name="Input [yellow]" xfId="280"/>
    <cellStyle name="Input Cells" xfId="281"/>
    <cellStyle name="Komórka połączona 2" xfId="282"/>
    <cellStyle name="Komórka zaznaczona 2" xfId="283"/>
    <cellStyle name="Link Currency (0)" xfId="284"/>
    <cellStyle name="Link Currency (2)" xfId="285"/>
    <cellStyle name="Link Units (0)" xfId="286"/>
    <cellStyle name="Link Units (1)" xfId="287"/>
    <cellStyle name="Link Units (2)" xfId="288"/>
    <cellStyle name="Linked Cells" xfId="289"/>
    <cellStyle name="Milliers [0]_!!!GO" xfId="290"/>
    <cellStyle name="Milliers_!!!GO" xfId="291"/>
    <cellStyle name="Monétaire [0]_!!!GO" xfId="292"/>
    <cellStyle name="Monétaire_!!!GO" xfId="293"/>
    <cellStyle name="Nagłówek 1 2" xfId="294"/>
    <cellStyle name="Nagłówek 2 2" xfId="295"/>
    <cellStyle name="Nagłówek 3 2" xfId="296"/>
    <cellStyle name="Nagłówek 4 2" xfId="297"/>
    <cellStyle name="Neutralne 2" xfId="298"/>
    <cellStyle name="New Times Roman" xfId="299"/>
    <cellStyle name="no dec" xfId="300"/>
    <cellStyle name="Normal - Style1" xfId="301"/>
    <cellStyle name="Normal 2" xfId="302"/>
    <cellStyle name="Normal 3" xfId="303"/>
    <cellStyle name="Normal_AG Neovo - Distributoren-Preisliste 2007-081" xfId="304"/>
    <cellStyle name="Normale_Digimatrix" xfId="305"/>
    <cellStyle name="Normalny 2" xfId="306"/>
    <cellStyle name="Normalny 3" xfId="307"/>
    <cellStyle name="Normalny 4" xfId="308"/>
    <cellStyle name="Normalny 5" xfId="309"/>
    <cellStyle name="Norm੎੎" xfId="310"/>
    <cellStyle name="Obliczenia 2" xfId="311"/>
    <cellStyle name="paint" xfId="312"/>
    <cellStyle name="per.style" xfId="313"/>
    <cellStyle name="Percent [00]" xfId="314"/>
    <cellStyle name="Percent [0]" xfId="315"/>
    <cellStyle name="Percent [2]" xfId="316"/>
    <cellStyle name="PrePop Currency (0)" xfId="317"/>
    <cellStyle name="PrePop Currency (2)" xfId="318"/>
    <cellStyle name="PrePop Units (0)" xfId="319"/>
    <cellStyle name="PrePop Units (1)" xfId="320"/>
    <cellStyle name="PrePop Units (2)" xfId="321"/>
    <cellStyle name="pricing" xfId="322"/>
    <cellStyle name="Procent 2" xfId="323"/>
    <cellStyle name="Procentowy 2" xfId="324"/>
    <cellStyle name="PSChar" xfId="325"/>
    <cellStyle name="RevList" xfId="326"/>
    <cellStyle name="Standaard 2" xfId="327"/>
    <cellStyle name="Styl 1" xfId="328"/>
    <cellStyle name="Style 1" xfId="329"/>
    <cellStyle name="Style 106" xfId="330"/>
    <cellStyle name="Style 107" xfId="331"/>
    <cellStyle name="Style 108" xfId="332"/>
    <cellStyle name="Style 109" xfId="333"/>
    <cellStyle name="Style 110" xfId="334"/>
    <cellStyle name="Style 111" xfId="335"/>
    <cellStyle name="Style 112" xfId="336"/>
    <cellStyle name="Style 113" xfId="337"/>
    <cellStyle name="Style 114" xfId="338"/>
    <cellStyle name="Style 115" xfId="339"/>
    <cellStyle name="Style 121" xfId="340"/>
    <cellStyle name="Style 129" xfId="341"/>
    <cellStyle name="Style 130" xfId="342"/>
    <cellStyle name="Style 131" xfId="343"/>
    <cellStyle name="Style 134_349225-0126-AIR(1)" xfId="344"/>
    <cellStyle name="Style 159" xfId="345"/>
    <cellStyle name="Style 163" xfId="346"/>
    <cellStyle name="Style 164" xfId="347"/>
    <cellStyle name="Style 171" xfId="348"/>
    <cellStyle name="Style 173" xfId="349"/>
    <cellStyle name="Style 187" xfId="350"/>
    <cellStyle name="Style 189" xfId="351"/>
    <cellStyle name="Style 256" xfId="352"/>
    <cellStyle name="Style 260" xfId="353"/>
    <cellStyle name="Style 261" xfId="354"/>
    <cellStyle name="Subtotal" xfId="355"/>
    <cellStyle name="Suma 2" xfId="356"/>
    <cellStyle name="Tekst objaśnienia 2" xfId="357"/>
    <cellStyle name="Tekst ostrzeżenia 2" xfId="358"/>
    <cellStyle name="Text Indent A" xfId="359"/>
    <cellStyle name="Text Indent B" xfId="360"/>
    <cellStyle name="Text Indent C" xfId="361"/>
    <cellStyle name="Text Wrap" xfId="362"/>
    <cellStyle name="Total" xfId="363"/>
    <cellStyle name="Total 2" xfId="364"/>
    <cellStyle name="Total 3" xfId="365"/>
    <cellStyle name="Total 4" xfId="366"/>
    <cellStyle name="Total 5" xfId="367"/>
    <cellStyle name="Total 6" xfId="368"/>
    <cellStyle name="Total 7" xfId="369"/>
    <cellStyle name="Tytuł 2" xfId="370"/>
    <cellStyle name="Uwaga 2" xfId="371"/>
    <cellStyle name="Złe 2" xfId="372"/>
    <cellStyle name="Œ…‹æØ‚è [0.00]_Region Orders (2)" xfId="373"/>
    <cellStyle name="Œ…‹æØ‚è_Region Orders (2)" xfId="374"/>
    <cellStyle name="一般 2" xfId="375"/>
    <cellStyle name="一般 2 10" xfId="376"/>
    <cellStyle name="一般 2 11" xfId="377"/>
    <cellStyle name="一般 2 12" xfId="378"/>
    <cellStyle name="一般 2 2" xfId="379"/>
    <cellStyle name="一般 2 3" xfId="380"/>
    <cellStyle name="一般 2 4" xfId="381"/>
    <cellStyle name="一般 2 5" xfId="382"/>
    <cellStyle name="一般 2 6" xfId="383"/>
    <cellStyle name="一般 2 7" xfId="384"/>
    <cellStyle name="一般 2 8" xfId="385"/>
    <cellStyle name="一般 2 9" xfId="386"/>
    <cellStyle name="一般_15.4 inch" xfId="387"/>
    <cellStyle name="中等" xfId="388"/>
    <cellStyle name="中等 2" xfId="389"/>
    <cellStyle name="中等 3" xfId="390"/>
    <cellStyle name="中等 4" xfId="391"/>
    <cellStyle name="中等 5" xfId="392"/>
    <cellStyle name="中等 6" xfId="393"/>
    <cellStyle name="中等 7" xfId="394"/>
    <cellStyle name="備註" xfId="395"/>
    <cellStyle name="備註 2" xfId="396"/>
    <cellStyle name="備註 3" xfId="397"/>
    <cellStyle name="備註 4" xfId="398"/>
    <cellStyle name="備註 5" xfId="399"/>
    <cellStyle name="備註 6" xfId="400"/>
    <cellStyle name="備註 7" xfId="401"/>
    <cellStyle name="合計" xfId="402"/>
    <cellStyle name="合計 2" xfId="403"/>
    <cellStyle name="合計 3" xfId="404"/>
    <cellStyle name="合計 4" xfId="405"/>
    <cellStyle name="合計 5" xfId="406"/>
    <cellStyle name="合計 6" xfId="407"/>
    <cellStyle name="合計 7" xfId="408"/>
    <cellStyle name="壞" xfId="409"/>
    <cellStyle name="壞 2" xfId="410"/>
    <cellStyle name="壞 3" xfId="411"/>
    <cellStyle name="壞 4" xfId="412"/>
    <cellStyle name="壞 5" xfId="413"/>
    <cellStyle name="壞 6" xfId="414"/>
    <cellStyle name="壞 7" xfId="415"/>
    <cellStyle name="好" xfId="416"/>
    <cellStyle name="好 2" xfId="417"/>
    <cellStyle name="好 3" xfId="418"/>
    <cellStyle name="好 4" xfId="419"/>
    <cellStyle name="好 5" xfId="420"/>
    <cellStyle name="好 6" xfId="421"/>
    <cellStyle name="好 7" xfId="422"/>
    <cellStyle name="標題" xfId="423"/>
    <cellStyle name="標題 1" xfId="424"/>
    <cellStyle name="標題 1 2" xfId="425"/>
    <cellStyle name="標題 1 3" xfId="426"/>
    <cellStyle name="標題 1 4" xfId="427"/>
    <cellStyle name="標題 1 5" xfId="428"/>
    <cellStyle name="標題 1 6" xfId="429"/>
    <cellStyle name="標題 1 7" xfId="430"/>
    <cellStyle name="標題 10" xfId="431"/>
    <cellStyle name="標題 2" xfId="432"/>
    <cellStyle name="標題 2 2" xfId="433"/>
    <cellStyle name="標題 2 3" xfId="434"/>
    <cellStyle name="標題 2 4" xfId="435"/>
    <cellStyle name="標題 2 5" xfId="436"/>
    <cellStyle name="標題 2 6" xfId="437"/>
    <cellStyle name="標題 2 7" xfId="438"/>
    <cellStyle name="標題 3" xfId="439"/>
    <cellStyle name="標題 3 2" xfId="440"/>
    <cellStyle name="標題 3 3" xfId="441"/>
    <cellStyle name="標題 3 4" xfId="442"/>
    <cellStyle name="標題 3 5" xfId="443"/>
    <cellStyle name="標題 3 6" xfId="444"/>
    <cellStyle name="標題 3 7" xfId="445"/>
    <cellStyle name="標題 4" xfId="446"/>
    <cellStyle name="標題 4 2" xfId="447"/>
    <cellStyle name="標題 4 3" xfId="448"/>
    <cellStyle name="標題 4 4" xfId="449"/>
    <cellStyle name="標題 4 5" xfId="450"/>
    <cellStyle name="標題 4 6" xfId="451"/>
    <cellStyle name="標題 4 7" xfId="452"/>
    <cellStyle name="標題 5" xfId="453"/>
    <cellStyle name="標題 6" xfId="454"/>
    <cellStyle name="標題 7" xfId="455"/>
    <cellStyle name="標題 8" xfId="456"/>
    <cellStyle name="標題 9" xfId="457"/>
    <cellStyle name="樣式 1" xfId="458"/>
    <cellStyle name="檢查儲存格" xfId="459"/>
    <cellStyle name="檢查儲存格 2" xfId="460"/>
    <cellStyle name="檢查儲存格 3" xfId="461"/>
    <cellStyle name="檢查儲存格 4" xfId="462"/>
    <cellStyle name="檢查儲存格 5" xfId="463"/>
    <cellStyle name="檢查儲存格 6" xfId="464"/>
    <cellStyle name="檢查儲存格 7" xfId="465"/>
    <cellStyle name="計算方式" xfId="466"/>
    <cellStyle name="計算方式 2" xfId="467"/>
    <cellStyle name="計算方式 3" xfId="468"/>
    <cellStyle name="計算方式 4" xfId="469"/>
    <cellStyle name="計算方式 5" xfId="470"/>
    <cellStyle name="計算方式 6" xfId="471"/>
    <cellStyle name="計算方式 7" xfId="472"/>
    <cellStyle name="說明文字" xfId="473"/>
    <cellStyle name="說明文字 2" xfId="474"/>
    <cellStyle name="說明文字 3" xfId="475"/>
    <cellStyle name="說明文字 4" xfId="476"/>
    <cellStyle name="說明文字 5" xfId="477"/>
    <cellStyle name="說明文字 6" xfId="478"/>
    <cellStyle name="說明文字 7" xfId="479"/>
    <cellStyle name="警告文字" xfId="480"/>
    <cellStyle name="警告文字 2" xfId="481"/>
    <cellStyle name="警告文字 3" xfId="482"/>
    <cellStyle name="警告文字 4" xfId="483"/>
    <cellStyle name="警告文字 5" xfId="484"/>
    <cellStyle name="警告文字 6" xfId="485"/>
    <cellStyle name="警告文字 7" xfId="486"/>
    <cellStyle name="貨幣[0]_INVENTORY-3" xfId="487"/>
    <cellStyle name="輔色1" xfId="488"/>
    <cellStyle name="輔色1 2" xfId="489"/>
    <cellStyle name="輔色1 3" xfId="490"/>
    <cellStyle name="輔色1 4" xfId="491"/>
    <cellStyle name="輔色1 5" xfId="492"/>
    <cellStyle name="輔色1 6" xfId="493"/>
    <cellStyle name="輔色1 7" xfId="494"/>
    <cellStyle name="輔色2" xfId="495"/>
    <cellStyle name="輔色2 2" xfId="496"/>
    <cellStyle name="輔色2 3" xfId="497"/>
    <cellStyle name="輔色2 4" xfId="498"/>
    <cellStyle name="輔色2 5" xfId="499"/>
    <cellStyle name="輔色2 6" xfId="500"/>
    <cellStyle name="輔色2 7" xfId="501"/>
    <cellStyle name="輔色3" xfId="502"/>
    <cellStyle name="輔色3 2" xfId="503"/>
    <cellStyle name="輔色3 3" xfId="504"/>
    <cellStyle name="輔色3 4" xfId="505"/>
    <cellStyle name="輔色3 5" xfId="506"/>
    <cellStyle name="輔色3 6" xfId="507"/>
    <cellStyle name="輔色3 7" xfId="508"/>
    <cellStyle name="輔色4" xfId="509"/>
    <cellStyle name="輔色4 2" xfId="510"/>
    <cellStyle name="輔色4 3" xfId="511"/>
    <cellStyle name="輔色4 4" xfId="512"/>
    <cellStyle name="輔色4 5" xfId="513"/>
    <cellStyle name="輔色4 6" xfId="514"/>
    <cellStyle name="輔色4 7" xfId="515"/>
    <cellStyle name="輔色5" xfId="516"/>
    <cellStyle name="輔色5 2" xfId="517"/>
    <cellStyle name="輔色5 3" xfId="518"/>
    <cellStyle name="輔色5 4" xfId="519"/>
    <cellStyle name="輔色5 5" xfId="520"/>
    <cellStyle name="輔色5 6" xfId="521"/>
    <cellStyle name="輔色5 7" xfId="522"/>
    <cellStyle name="輔色6" xfId="523"/>
    <cellStyle name="輔色6 2" xfId="524"/>
    <cellStyle name="輔色6 3" xfId="525"/>
    <cellStyle name="輔色6 4" xfId="526"/>
    <cellStyle name="輔色6 5" xfId="527"/>
    <cellStyle name="輔色6 6" xfId="528"/>
    <cellStyle name="輔色6 7" xfId="529"/>
    <cellStyle name="輸入" xfId="530"/>
    <cellStyle name="輸入 2" xfId="531"/>
    <cellStyle name="輸入 3" xfId="532"/>
    <cellStyle name="輸入 4" xfId="533"/>
    <cellStyle name="輸入 5" xfId="534"/>
    <cellStyle name="輸入 6" xfId="535"/>
    <cellStyle name="輸入 7" xfId="536"/>
    <cellStyle name="輸出" xfId="537"/>
    <cellStyle name="輸出 2" xfId="538"/>
    <cellStyle name="輸出 3" xfId="539"/>
    <cellStyle name="輸出 4" xfId="540"/>
    <cellStyle name="輸出 5" xfId="541"/>
    <cellStyle name="輸出 6" xfId="542"/>
    <cellStyle name="輸出 7" xfId="543"/>
    <cellStyle name="連結的儲存格" xfId="544"/>
    <cellStyle name="連結的儲存格 2" xfId="545"/>
    <cellStyle name="連結的儲存格 3" xfId="546"/>
    <cellStyle name="連結的儲存格 4" xfId="547"/>
    <cellStyle name="連結的儲存格 5" xfId="548"/>
    <cellStyle name="連結的儲存格 6" xfId="549"/>
    <cellStyle name="連結的儲存格 7" xfId="550"/>
    <cellStyle name="뒤에 오는 하이퍼링크_PDA_Jigchecker(00_12_20)" xfId="551"/>
    <cellStyle name="똿뗦먛귟 [0.00]_PRODUCT DETAIL Q1" xfId="552"/>
    <cellStyle name="똿뗦먛귟_laroux" xfId="553"/>
    <cellStyle name="믅됞 [0.00]_laroux" xfId="554"/>
    <cellStyle name="믅됞_laroux" xfId="555"/>
    <cellStyle name="백분율_HOBONG" xfId="556"/>
    <cellStyle name="뷭?_BOOKSHIP" xfId="557"/>
    <cellStyle name="콤마 [0]_00년수출판매계획(0811)" xfId="558"/>
    <cellStyle name="콤마_00년수출판매계획(0811)" xfId="559"/>
    <cellStyle name="통화 [0]_1202" xfId="560"/>
    <cellStyle name="통화_1202" xfId="561"/>
    <cellStyle name="표준_(정보부문)월별인원계획" xfId="562"/>
    <cellStyle name="*unknown*" xfId="20" builtinId="8"/>
  </cellStyles>
  <dxfs count="243"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70C0"/>
      <rgbColor rgb="FFC0C0C0"/>
      <rgbColor rgb="FF808080"/>
      <rgbColor rgb="FFD9D9D9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C000"/>
      <rgbColor rgb="FF00FFFF"/>
      <rgbColor rgb="FF800080"/>
      <rgbColor rgb="FF800000"/>
      <rgbColor rgb="FF00B050"/>
      <rgbColor rgb="FF0000FF"/>
      <rgbColor rgb="FF00B0F0"/>
      <rgbColor rgb="FFDBEEF4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EEECE1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1F497D"/>
      <rgbColor rgb="FF993300"/>
      <rgbColor rgb="FFFF7D7D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pn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jpe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jpe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png"/><Relationship Id="rId28" Type="http://schemas.openxmlformats.org/officeDocument/2006/relationships/image" Target="../media/image28.png"/><Relationship Id="rId29" Type="http://schemas.openxmlformats.org/officeDocument/2006/relationships/image" Target="../media/image29.png"/><Relationship Id="rId30" Type="http://schemas.openxmlformats.org/officeDocument/2006/relationships/image" Target="../media/image30.png"/><Relationship Id="rId31" Type="http://schemas.openxmlformats.org/officeDocument/2006/relationships/image" Target="../media/image31.jpeg"/><Relationship Id="rId32" Type="http://schemas.openxmlformats.org/officeDocument/2006/relationships/image" Target="../media/image32.jpeg"/><Relationship Id="rId33" Type="http://schemas.openxmlformats.org/officeDocument/2006/relationships/image" Target="../media/image33.png"/><Relationship Id="rId34" Type="http://schemas.openxmlformats.org/officeDocument/2006/relationships/image" Target="../media/image34.png"/><Relationship Id="rId35" Type="http://schemas.openxmlformats.org/officeDocument/2006/relationships/image" Target="../media/image35.png"/><Relationship Id="rId36" Type="http://schemas.openxmlformats.org/officeDocument/2006/relationships/image" Target="../media/image36.jpeg"/><Relationship Id="rId37" Type="http://schemas.openxmlformats.org/officeDocument/2006/relationships/image" Target="../media/image37.jpeg"/><Relationship Id="rId38" Type="http://schemas.openxmlformats.org/officeDocument/2006/relationships/image" Target="../media/image38.jpeg"/><Relationship Id="rId39" Type="http://schemas.openxmlformats.org/officeDocument/2006/relationships/image" Target="../media/image39.jpeg"/><Relationship Id="rId40" Type="http://schemas.openxmlformats.org/officeDocument/2006/relationships/image" Target="../media/image40.png"/><Relationship Id="rId41" Type="http://schemas.openxmlformats.org/officeDocument/2006/relationships/image" Target="../media/image41.jpeg"/><Relationship Id="rId42" Type="http://schemas.openxmlformats.org/officeDocument/2006/relationships/image" Target="../media/image42.jpeg"/><Relationship Id="rId43" Type="http://schemas.openxmlformats.org/officeDocument/2006/relationships/image" Target="../media/image43.png"/><Relationship Id="rId44" Type="http://schemas.openxmlformats.org/officeDocument/2006/relationships/image" Target="../media/image44.jpeg"/><Relationship Id="rId45" Type="http://schemas.openxmlformats.org/officeDocument/2006/relationships/image" Target="../media/image45.jpeg"/><Relationship Id="rId46" Type="http://schemas.openxmlformats.org/officeDocument/2006/relationships/image" Target="../media/image46.jpeg"/><Relationship Id="rId47" Type="http://schemas.openxmlformats.org/officeDocument/2006/relationships/image" Target="../media/image47.jpeg"/><Relationship Id="rId48" Type="http://schemas.openxmlformats.org/officeDocument/2006/relationships/image" Target="../media/image48.png"/><Relationship Id="rId49" Type="http://schemas.openxmlformats.org/officeDocument/2006/relationships/image" Target="../media/image49.jpeg"/><Relationship Id="rId50" Type="http://schemas.openxmlformats.org/officeDocument/2006/relationships/image" Target="../media/image50.wmf"/><Relationship Id="rId51" Type="http://schemas.openxmlformats.org/officeDocument/2006/relationships/image" Target="../media/image51.png"/><Relationship Id="rId52" Type="http://schemas.openxmlformats.org/officeDocument/2006/relationships/image" Target="../media/image52.png"/><Relationship Id="rId53" Type="http://schemas.openxmlformats.org/officeDocument/2006/relationships/image" Target="../media/image53.png"/><Relationship Id="rId54" Type="http://schemas.openxmlformats.org/officeDocument/2006/relationships/image" Target="../media/image54.png"/><Relationship Id="rId55" Type="http://schemas.openxmlformats.org/officeDocument/2006/relationships/image" Target="../media/image5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439560</xdr:colOff>
      <xdr:row>0</xdr:row>
      <xdr:rowOff>161280</xdr:rowOff>
    </xdr:from>
    <xdr:to>
      <xdr:col>2</xdr:col>
      <xdr:colOff>1069200</xdr:colOff>
      <xdr:row>1</xdr:row>
      <xdr:rowOff>189360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2797920" y="161280"/>
          <a:ext cx="1919880" cy="245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95400</xdr:colOff>
      <xdr:row>6</xdr:row>
      <xdr:rowOff>161280</xdr:rowOff>
    </xdr:from>
    <xdr:to>
      <xdr:col>0</xdr:col>
      <xdr:colOff>2082240</xdr:colOff>
      <xdr:row>6</xdr:row>
      <xdr:rowOff>644400</xdr:rowOff>
    </xdr:to>
    <xdr:pic>
      <xdr:nvPicPr>
        <xdr:cNvPr id="1" name="Obraz 4" descr=""/>
        <xdr:cNvPicPr/>
      </xdr:nvPicPr>
      <xdr:blipFill>
        <a:blip r:embed="rId2"/>
        <a:stretch/>
      </xdr:blipFill>
      <xdr:spPr>
        <a:xfrm>
          <a:off x="95400" y="1736640"/>
          <a:ext cx="1986840" cy="483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190440</xdr:colOff>
      <xdr:row>22</xdr:row>
      <xdr:rowOff>587160</xdr:rowOff>
    </xdr:from>
    <xdr:to>
      <xdr:col>0</xdr:col>
      <xdr:colOff>2036520</xdr:colOff>
      <xdr:row>23</xdr:row>
      <xdr:rowOff>724320</xdr:rowOff>
    </xdr:to>
    <xdr:pic>
      <xdr:nvPicPr>
        <xdr:cNvPr id="2" name="Obraz 14" descr=""/>
        <xdr:cNvPicPr/>
      </xdr:nvPicPr>
      <xdr:blipFill>
        <a:blip r:embed="rId3"/>
        <a:stretch/>
      </xdr:blipFill>
      <xdr:spPr>
        <a:xfrm>
          <a:off x="190440" y="19401480"/>
          <a:ext cx="1846080" cy="140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215640</xdr:colOff>
      <xdr:row>42</xdr:row>
      <xdr:rowOff>127440</xdr:rowOff>
    </xdr:from>
    <xdr:to>
      <xdr:col>0</xdr:col>
      <xdr:colOff>2035440</xdr:colOff>
      <xdr:row>43</xdr:row>
      <xdr:rowOff>826200</xdr:rowOff>
    </xdr:to>
    <xdr:pic>
      <xdr:nvPicPr>
        <xdr:cNvPr id="3" name="Obraz 3" descr=""/>
        <xdr:cNvPicPr/>
      </xdr:nvPicPr>
      <xdr:blipFill>
        <a:blip r:embed="rId4"/>
        <a:stretch/>
      </xdr:blipFill>
      <xdr:spPr>
        <a:xfrm>
          <a:off x="215640" y="34306200"/>
          <a:ext cx="1819800" cy="1587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95400</xdr:colOff>
      <xdr:row>38</xdr:row>
      <xdr:rowOff>11880</xdr:rowOff>
    </xdr:from>
    <xdr:to>
      <xdr:col>0</xdr:col>
      <xdr:colOff>2157840</xdr:colOff>
      <xdr:row>39</xdr:row>
      <xdr:rowOff>321120</xdr:rowOff>
    </xdr:to>
    <xdr:pic>
      <xdr:nvPicPr>
        <xdr:cNvPr id="4" name="Picture 1" descr=""/>
        <xdr:cNvPicPr/>
      </xdr:nvPicPr>
      <xdr:blipFill>
        <a:blip r:embed="rId5"/>
        <a:stretch/>
      </xdr:blipFill>
      <xdr:spPr>
        <a:xfrm>
          <a:off x="95400" y="31270320"/>
          <a:ext cx="2062440" cy="1197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95400</xdr:colOff>
      <xdr:row>33</xdr:row>
      <xdr:rowOff>237960</xdr:rowOff>
    </xdr:from>
    <xdr:to>
      <xdr:col>0</xdr:col>
      <xdr:colOff>2163960</xdr:colOff>
      <xdr:row>35</xdr:row>
      <xdr:rowOff>237600</xdr:rowOff>
    </xdr:to>
    <xdr:pic>
      <xdr:nvPicPr>
        <xdr:cNvPr id="5" name="Obraz 7" descr=""/>
        <xdr:cNvPicPr/>
      </xdr:nvPicPr>
      <xdr:blipFill>
        <a:blip r:embed="rId6"/>
        <a:stretch/>
      </xdr:blipFill>
      <xdr:spPr>
        <a:xfrm>
          <a:off x="95400" y="28523880"/>
          <a:ext cx="2068560" cy="1218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11880</xdr:colOff>
      <xdr:row>27</xdr:row>
      <xdr:rowOff>381240</xdr:rowOff>
    </xdr:from>
    <xdr:to>
      <xdr:col>0</xdr:col>
      <xdr:colOff>2155680</xdr:colOff>
      <xdr:row>28</xdr:row>
      <xdr:rowOff>892800</xdr:rowOff>
    </xdr:to>
    <xdr:pic>
      <xdr:nvPicPr>
        <xdr:cNvPr id="6" name="Obraz 12" descr=""/>
        <xdr:cNvPicPr/>
      </xdr:nvPicPr>
      <xdr:blipFill>
        <a:blip r:embed="rId7"/>
        <a:stretch/>
      </xdr:blipFill>
      <xdr:spPr>
        <a:xfrm>
          <a:off x="11880" y="23887440"/>
          <a:ext cx="2143800" cy="1359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488160</xdr:colOff>
      <xdr:row>19</xdr:row>
      <xdr:rowOff>155160</xdr:rowOff>
    </xdr:from>
    <xdr:to>
      <xdr:col>0</xdr:col>
      <xdr:colOff>1834560</xdr:colOff>
      <xdr:row>19</xdr:row>
      <xdr:rowOff>964440</xdr:rowOff>
    </xdr:to>
    <xdr:pic>
      <xdr:nvPicPr>
        <xdr:cNvPr id="7" name="Obraz 13" descr=""/>
        <xdr:cNvPicPr/>
      </xdr:nvPicPr>
      <xdr:blipFill>
        <a:blip r:embed="rId8"/>
        <a:stretch/>
      </xdr:blipFill>
      <xdr:spPr>
        <a:xfrm>
          <a:off x="488160" y="16292160"/>
          <a:ext cx="1346400" cy="80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369000</xdr:colOff>
      <xdr:row>108</xdr:row>
      <xdr:rowOff>71280</xdr:rowOff>
    </xdr:from>
    <xdr:to>
      <xdr:col>1</xdr:col>
      <xdr:colOff>793800</xdr:colOff>
      <xdr:row>108</xdr:row>
      <xdr:rowOff>618480</xdr:rowOff>
    </xdr:to>
    <xdr:pic>
      <xdr:nvPicPr>
        <xdr:cNvPr id="8" name="Obraz 16" descr=""/>
        <xdr:cNvPicPr/>
      </xdr:nvPicPr>
      <xdr:blipFill>
        <a:blip r:embed="rId9"/>
        <a:stretch/>
      </xdr:blipFill>
      <xdr:spPr>
        <a:xfrm>
          <a:off x="2727360" y="83227680"/>
          <a:ext cx="424800" cy="54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392760</xdr:colOff>
      <xdr:row>109</xdr:row>
      <xdr:rowOff>11880</xdr:rowOff>
    </xdr:from>
    <xdr:to>
      <xdr:col>1</xdr:col>
      <xdr:colOff>773280</xdr:colOff>
      <xdr:row>110</xdr:row>
      <xdr:rowOff>33120</xdr:rowOff>
    </xdr:to>
    <xdr:pic>
      <xdr:nvPicPr>
        <xdr:cNvPr id="9" name="Obraz 17" descr=""/>
        <xdr:cNvPicPr/>
      </xdr:nvPicPr>
      <xdr:blipFill>
        <a:blip r:embed="rId10"/>
        <a:stretch/>
      </xdr:blipFill>
      <xdr:spPr>
        <a:xfrm>
          <a:off x="2751120" y="83835000"/>
          <a:ext cx="380520" cy="687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190440</xdr:colOff>
      <xdr:row>110</xdr:row>
      <xdr:rowOff>18360</xdr:rowOff>
    </xdr:from>
    <xdr:to>
      <xdr:col>1</xdr:col>
      <xdr:colOff>1005120</xdr:colOff>
      <xdr:row>111</xdr:row>
      <xdr:rowOff>3240</xdr:rowOff>
    </xdr:to>
    <xdr:pic>
      <xdr:nvPicPr>
        <xdr:cNvPr id="10" name="Obraz 18" descr=""/>
        <xdr:cNvPicPr/>
      </xdr:nvPicPr>
      <xdr:blipFill>
        <a:blip r:embed="rId11"/>
        <a:stretch/>
      </xdr:blipFill>
      <xdr:spPr>
        <a:xfrm>
          <a:off x="2548800" y="84508200"/>
          <a:ext cx="814680" cy="594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226080</xdr:colOff>
      <xdr:row>111</xdr:row>
      <xdr:rowOff>24120</xdr:rowOff>
    </xdr:from>
    <xdr:to>
      <xdr:col>1</xdr:col>
      <xdr:colOff>940320</xdr:colOff>
      <xdr:row>111</xdr:row>
      <xdr:rowOff>594000</xdr:rowOff>
    </xdr:to>
    <xdr:pic>
      <xdr:nvPicPr>
        <xdr:cNvPr id="11" name="Obraz 19" descr=""/>
        <xdr:cNvPicPr/>
      </xdr:nvPicPr>
      <xdr:blipFill>
        <a:blip r:embed="rId12"/>
        <a:stretch/>
      </xdr:blipFill>
      <xdr:spPr>
        <a:xfrm>
          <a:off x="2584440" y="85123440"/>
          <a:ext cx="714240" cy="569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225720</xdr:colOff>
      <xdr:row>111</xdr:row>
      <xdr:rowOff>536040</xdr:rowOff>
    </xdr:from>
    <xdr:to>
      <xdr:col>1</xdr:col>
      <xdr:colOff>738000</xdr:colOff>
      <xdr:row>112</xdr:row>
      <xdr:rowOff>588600</xdr:rowOff>
    </xdr:to>
    <xdr:pic>
      <xdr:nvPicPr>
        <xdr:cNvPr id="12" name="Obraz 20" descr=""/>
        <xdr:cNvPicPr/>
      </xdr:nvPicPr>
      <xdr:blipFill>
        <a:blip r:embed="rId13"/>
        <a:stretch/>
      </xdr:blipFill>
      <xdr:spPr>
        <a:xfrm>
          <a:off x="2584080" y="85635360"/>
          <a:ext cx="512280" cy="662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23760</xdr:colOff>
      <xdr:row>67</xdr:row>
      <xdr:rowOff>47880</xdr:rowOff>
    </xdr:from>
    <xdr:to>
      <xdr:col>0</xdr:col>
      <xdr:colOff>2202120</xdr:colOff>
      <xdr:row>67</xdr:row>
      <xdr:rowOff>1501920</xdr:rowOff>
    </xdr:to>
    <xdr:pic>
      <xdr:nvPicPr>
        <xdr:cNvPr id="13" name="Obraz 6" descr="Wyświetlacze informacji pasażerskiej TBX-2201 posiadają certyfikat E-Mark-E13"/>
        <xdr:cNvPicPr/>
      </xdr:nvPicPr>
      <xdr:blipFill>
        <a:blip r:embed="rId14"/>
        <a:stretch/>
      </xdr:blipFill>
      <xdr:spPr>
        <a:xfrm>
          <a:off x="23760" y="52183080"/>
          <a:ext cx="2178360" cy="14540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511920</xdr:colOff>
      <xdr:row>114</xdr:row>
      <xdr:rowOff>0</xdr:rowOff>
    </xdr:from>
    <xdr:to>
      <xdr:col>1</xdr:col>
      <xdr:colOff>666360</xdr:colOff>
      <xdr:row>115</xdr:row>
      <xdr:rowOff>25920</xdr:rowOff>
    </xdr:to>
    <xdr:pic>
      <xdr:nvPicPr>
        <xdr:cNvPr id="14" name="Obraz 8" descr=""/>
        <xdr:cNvPicPr/>
      </xdr:nvPicPr>
      <xdr:blipFill>
        <a:blip r:embed="rId15"/>
        <a:stretch/>
      </xdr:blipFill>
      <xdr:spPr>
        <a:xfrm>
          <a:off x="2870280" y="86737680"/>
          <a:ext cx="154440" cy="692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309600</xdr:colOff>
      <xdr:row>115</xdr:row>
      <xdr:rowOff>35640</xdr:rowOff>
    </xdr:from>
    <xdr:to>
      <xdr:col>1</xdr:col>
      <xdr:colOff>1059480</xdr:colOff>
      <xdr:row>116</xdr:row>
      <xdr:rowOff>5760</xdr:rowOff>
    </xdr:to>
    <xdr:pic>
      <xdr:nvPicPr>
        <xdr:cNvPr id="15" name="Obraz 9" descr=""/>
        <xdr:cNvPicPr/>
      </xdr:nvPicPr>
      <xdr:blipFill>
        <a:blip r:embed="rId16"/>
        <a:stretch/>
      </xdr:blipFill>
      <xdr:spPr>
        <a:xfrm>
          <a:off x="2667960" y="87440040"/>
          <a:ext cx="749880" cy="6368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297720</xdr:colOff>
      <xdr:row>116</xdr:row>
      <xdr:rowOff>28800</xdr:rowOff>
    </xdr:from>
    <xdr:to>
      <xdr:col>1</xdr:col>
      <xdr:colOff>999720</xdr:colOff>
      <xdr:row>116</xdr:row>
      <xdr:rowOff>659160</xdr:rowOff>
    </xdr:to>
    <xdr:pic>
      <xdr:nvPicPr>
        <xdr:cNvPr id="16" name="Obraz 10" descr=""/>
        <xdr:cNvPicPr/>
      </xdr:nvPicPr>
      <xdr:blipFill>
        <a:blip r:embed="rId17"/>
        <a:stretch/>
      </xdr:blipFill>
      <xdr:spPr>
        <a:xfrm>
          <a:off x="2656080" y="88099920"/>
          <a:ext cx="702000" cy="630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404640</xdr:colOff>
      <xdr:row>117</xdr:row>
      <xdr:rowOff>47880</xdr:rowOff>
    </xdr:from>
    <xdr:to>
      <xdr:col>1</xdr:col>
      <xdr:colOff>977760</xdr:colOff>
      <xdr:row>117</xdr:row>
      <xdr:rowOff>606240</xdr:rowOff>
    </xdr:to>
    <xdr:pic>
      <xdr:nvPicPr>
        <xdr:cNvPr id="17" name="Obraz 11" descr=""/>
        <xdr:cNvPicPr/>
      </xdr:nvPicPr>
      <xdr:blipFill>
        <a:blip r:embed="rId18"/>
        <a:stretch/>
      </xdr:blipFill>
      <xdr:spPr>
        <a:xfrm>
          <a:off x="2763000" y="88785720"/>
          <a:ext cx="573120" cy="558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380880</xdr:colOff>
      <xdr:row>117</xdr:row>
      <xdr:rowOff>601920</xdr:rowOff>
    </xdr:from>
    <xdr:to>
      <xdr:col>1</xdr:col>
      <xdr:colOff>1035360</xdr:colOff>
      <xdr:row>119</xdr:row>
      <xdr:rowOff>3240</xdr:rowOff>
    </xdr:to>
    <xdr:pic>
      <xdr:nvPicPr>
        <xdr:cNvPr id="18" name="Obraz 15" descr=""/>
        <xdr:cNvPicPr/>
      </xdr:nvPicPr>
      <xdr:blipFill>
        <a:blip r:embed="rId19"/>
        <a:stretch/>
      </xdr:blipFill>
      <xdr:spPr>
        <a:xfrm>
          <a:off x="2739240" y="89339760"/>
          <a:ext cx="654480" cy="677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127440</xdr:colOff>
      <xdr:row>119</xdr:row>
      <xdr:rowOff>11880</xdr:rowOff>
    </xdr:from>
    <xdr:to>
      <xdr:col>1</xdr:col>
      <xdr:colOff>429120</xdr:colOff>
      <xdr:row>119</xdr:row>
      <xdr:rowOff>659520</xdr:rowOff>
    </xdr:to>
    <xdr:pic>
      <xdr:nvPicPr>
        <xdr:cNvPr id="19" name="Obraz 21" descr=""/>
        <xdr:cNvPicPr/>
      </xdr:nvPicPr>
      <xdr:blipFill>
        <a:blip r:embed="rId20"/>
        <a:stretch/>
      </xdr:blipFill>
      <xdr:spPr>
        <a:xfrm>
          <a:off x="2485800" y="90026280"/>
          <a:ext cx="301680" cy="647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635040</xdr:colOff>
      <xdr:row>119</xdr:row>
      <xdr:rowOff>236160</xdr:rowOff>
    </xdr:from>
    <xdr:to>
      <xdr:col>1</xdr:col>
      <xdr:colOff>1054800</xdr:colOff>
      <xdr:row>119</xdr:row>
      <xdr:rowOff>626040</xdr:rowOff>
    </xdr:to>
    <xdr:pic>
      <xdr:nvPicPr>
        <xdr:cNvPr id="20" name="Obraz 22" descr=""/>
        <xdr:cNvPicPr/>
      </xdr:nvPicPr>
      <xdr:blipFill>
        <a:blip r:embed="rId21"/>
        <a:stretch/>
      </xdr:blipFill>
      <xdr:spPr>
        <a:xfrm>
          <a:off x="2993400" y="90250560"/>
          <a:ext cx="419760" cy="389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297720</xdr:colOff>
      <xdr:row>119</xdr:row>
      <xdr:rowOff>655920</xdr:rowOff>
    </xdr:from>
    <xdr:to>
      <xdr:col>1</xdr:col>
      <xdr:colOff>940320</xdr:colOff>
      <xdr:row>121</xdr:row>
      <xdr:rowOff>23400</xdr:rowOff>
    </xdr:to>
    <xdr:pic>
      <xdr:nvPicPr>
        <xdr:cNvPr id="21" name="Obraz 23" descr="WMK-04 產品正面圖"/>
        <xdr:cNvPicPr/>
      </xdr:nvPicPr>
      <xdr:blipFill>
        <a:blip r:embed="rId22"/>
        <a:stretch/>
      </xdr:blipFill>
      <xdr:spPr>
        <a:xfrm>
          <a:off x="2656080" y="90670320"/>
          <a:ext cx="642600" cy="6436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357120</xdr:colOff>
      <xdr:row>122</xdr:row>
      <xdr:rowOff>4680</xdr:rowOff>
    </xdr:from>
    <xdr:to>
      <xdr:col>1</xdr:col>
      <xdr:colOff>916200</xdr:colOff>
      <xdr:row>123</xdr:row>
      <xdr:rowOff>8280</xdr:rowOff>
    </xdr:to>
    <xdr:pic>
      <xdr:nvPicPr>
        <xdr:cNvPr id="22" name="Obraz 24" descr=""/>
        <xdr:cNvPicPr/>
      </xdr:nvPicPr>
      <xdr:blipFill>
        <a:blip r:embed="rId23"/>
        <a:stretch/>
      </xdr:blipFill>
      <xdr:spPr>
        <a:xfrm>
          <a:off x="2715480" y="91904760"/>
          <a:ext cx="559080" cy="613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95400</xdr:colOff>
      <xdr:row>123</xdr:row>
      <xdr:rowOff>35640</xdr:rowOff>
    </xdr:from>
    <xdr:to>
      <xdr:col>1</xdr:col>
      <xdr:colOff>1147680</xdr:colOff>
      <xdr:row>124</xdr:row>
      <xdr:rowOff>55080</xdr:rowOff>
    </xdr:to>
    <xdr:pic>
      <xdr:nvPicPr>
        <xdr:cNvPr id="23" name="Obraz 25" descr=""/>
        <xdr:cNvPicPr/>
      </xdr:nvPicPr>
      <xdr:blipFill>
        <a:blip r:embed="rId24"/>
        <a:stretch/>
      </xdr:blipFill>
      <xdr:spPr>
        <a:xfrm>
          <a:off x="2453760" y="92545560"/>
          <a:ext cx="1052280" cy="6289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250200</xdr:colOff>
      <xdr:row>124</xdr:row>
      <xdr:rowOff>47160</xdr:rowOff>
    </xdr:from>
    <xdr:to>
      <xdr:col>1</xdr:col>
      <xdr:colOff>1145880</xdr:colOff>
      <xdr:row>124</xdr:row>
      <xdr:rowOff>618840</xdr:rowOff>
    </xdr:to>
    <xdr:pic>
      <xdr:nvPicPr>
        <xdr:cNvPr id="24" name="Obraz 26" descr=""/>
        <xdr:cNvPicPr/>
      </xdr:nvPicPr>
      <xdr:blipFill>
        <a:blip r:embed="rId25"/>
        <a:stretch/>
      </xdr:blipFill>
      <xdr:spPr>
        <a:xfrm>
          <a:off x="2608560" y="93166560"/>
          <a:ext cx="895680" cy="5716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321480</xdr:colOff>
      <xdr:row>125</xdr:row>
      <xdr:rowOff>79200</xdr:rowOff>
    </xdr:from>
    <xdr:to>
      <xdr:col>1</xdr:col>
      <xdr:colOff>1051200</xdr:colOff>
      <xdr:row>125</xdr:row>
      <xdr:rowOff>575640</xdr:rowOff>
    </xdr:to>
    <xdr:pic>
      <xdr:nvPicPr>
        <xdr:cNvPr id="25" name="Obraz 27" descr=""/>
        <xdr:cNvPicPr/>
      </xdr:nvPicPr>
      <xdr:blipFill>
        <a:blip r:embed="rId26"/>
        <a:stretch/>
      </xdr:blipFill>
      <xdr:spPr>
        <a:xfrm>
          <a:off x="2679840" y="93865320"/>
          <a:ext cx="729720" cy="49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430920</xdr:colOff>
      <xdr:row>127</xdr:row>
      <xdr:rowOff>95760</xdr:rowOff>
    </xdr:from>
    <xdr:to>
      <xdr:col>1</xdr:col>
      <xdr:colOff>889920</xdr:colOff>
      <xdr:row>127</xdr:row>
      <xdr:rowOff>654840</xdr:rowOff>
    </xdr:to>
    <xdr:pic>
      <xdr:nvPicPr>
        <xdr:cNvPr id="26" name="Obraz 29" descr=""/>
        <xdr:cNvPicPr/>
      </xdr:nvPicPr>
      <xdr:blipFill>
        <a:blip r:embed="rId27"/>
        <a:stretch/>
      </xdr:blipFill>
      <xdr:spPr>
        <a:xfrm>
          <a:off x="2789280" y="94967640"/>
          <a:ext cx="459000" cy="559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35640</xdr:colOff>
      <xdr:row>129</xdr:row>
      <xdr:rowOff>167040</xdr:rowOff>
    </xdr:from>
    <xdr:to>
      <xdr:col>1</xdr:col>
      <xdr:colOff>1200600</xdr:colOff>
      <xdr:row>129</xdr:row>
      <xdr:rowOff>509760</xdr:rowOff>
    </xdr:to>
    <xdr:pic>
      <xdr:nvPicPr>
        <xdr:cNvPr id="27" name="Obraz 31" descr=""/>
        <xdr:cNvPicPr/>
      </xdr:nvPicPr>
      <xdr:blipFill>
        <a:blip r:embed="rId28"/>
        <a:stretch/>
      </xdr:blipFill>
      <xdr:spPr>
        <a:xfrm>
          <a:off x="2394000" y="96372360"/>
          <a:ext cx="1164960" cy="342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297720</xdr:colOff>
      <xdr:row>130</xdr:row>
      <xdr:rowOff>59760</xdr:rowOff>
    </xdr:from>
    <xdr:to>
      <xdr:col>1</xdr:col>
      <xdr:colOff>916560</xdr:colOff>
      <xdr:row>131</xdr:row>
      <xdr:rowOff>2160</xdr:rowOff>
    </xdr:to>
    <xdr:pic>
      <xdr:nvPicPr>
        <xdr:cNvPr id="28" name="Obraz 32" descr=""/>
        <xdr:cNvPicPr/>
      </xdr:nvPicPr>
      <xdr:blipFill>
        <a:blip r:embed="rId29"/>
        <a:stretch/>
      </xdr:blipFill>
      <xdr:spPr>
        <a:xfrm>
          <a:off x="2656080" y="96932160"/>
          <a:ext cx="618840" cy="60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35640</xdr:colOff>
      <xdr:row>131</xdr:row>
      <xdr:rowOff>131040</xdr:rowOff>
    </xdr:from>
    <xdr:to>
      <xdr:col>1</xdr:col>
      <xdr:colOff>1210320</xdr:colOff>
      <xdr:row>131</xdr:row>
      <xdr:rowOff>536040</xdr:rowOff>
    </xdr:to>
    <xdr:pic>
      <xdr:nvPicPr>
        <xdr:cNvPr id="29" name="Obraz 33" descr=""/>
        <xdr:cNvPicPr/>
      </xdr:nvPicPr>
      <xdr:blipFill>
        <a:blip r:embed="rId30"/>
        <a:stretch/>
      </xdr:blipFill>
      <xdr:spPr>
        <a:xfrm>
          <a:off x="2394000" y="97670160"/>
          <a:ext cx="1174680" cy="405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154800</xdr:colOff>
      <xdr:row>103</xdr:row>
      <xdr:rowOff>429120</xdr:rowOff>
    </xdr:from>
    <xdr:to>
      <xdr:col>0</xdr:col>
      <xdr:colOff>2061720</xdr:colOff>
      <xdr:row>105</xdr:row>
      <xdr:rowOff>83520</xdr:rowOff>
    </xdr:to>
    <xdr:pic>
      <xdr:nvPicPr>
        <xdr:cNvPr id="30" name="Picture 146" descr=""/>
        <xdr:cNvPicPr/>
      </xdr:nvPicPr>
      <xdr:blipFill>
        <a:blip r:embed="rId31"/>
        <a:stretch/>
      </xdr:blipFill>
      <xdr:spPr>
        <a:xfrm>
          <a:off x="154800" y="79880040"/>
          <a:ext cx="1906920" cy="117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357120</xdr:colOff>
      <xdr:row>101</xdr:row>
      <xdr:rowOff>750240</xdr:rowOff>
    </xdr:from>
    <xdr:to>
      <xdr:col>0</xdr:col>
      <xdr:colOff>1809360</xdr:colOff>
      <xdr:row>103</xdr:row>
      <xdr:rowOff>212760</xdr:rowOff>
    </xdr:to>
    <xdr:pic>
      <xdr:nvPicPr>
        <xdr:cNvPr id="31" name="Picture 144" descr=""/>
        <xdr:cNvPicPr/>
      </xdr:nvPicPr>
      <xdr:blipFill>
        <a:blip r:embed="rId32"/>
        <a:stretch/>
      </xdr:blipFill>
      <xdr:spPr>
        <a:xfrm>
          <a:off x="357120" y="78677280"/>
          <a:ext cx="1452240" cy="986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321480</xdr:colOff>
      <xdr:row>100</xdr:row>
      <xdr:rowOff>83880</xdr:rowOff>
    </xdr:from>
    <xdr:to>
      <xdr:col>0</xdr:col>
      <xdr:colOff>1959840</xdr:colOff>
      <xdr:row>101</xdr:row>
      <xdr:rowOff>642960</xdr:rowOff>
    </xdr:to>
    <xdr:pic>
      <xdr:nvPicPr>
        <xdr:cNvPr id="32" name="Obraz 37" descr=""/>
        <xdr:cNvPicPr/>
      </xdr:nvPicPr>
      <xdr:blipFill>
        <a:blip r:embed="rId33"/>
        <a:stretch/>
      </xdr:blipFill>
      <xdr:spPr>
        <a:xfrm>
          <a:off x="321480" y="77248800"/>
          <a:ext cx="1638360" cy="132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392760</xdr:colOff>
      <xdr:row>98</xdr:row>
      <xdr:rowOff>23760</xdr:rowOff>
    </xdr:from>
    <xdr:to>
      <xdr:col>0</xdr:col>
      <xdr:colOff>1987920</xdr:colOff>
      <xdr:row>100</xdr:row>
      <xdr:rowOff>94680</xdr:rowOff>
    </xdr:to>
    <xdr:pic>
      <xdr:nvPicPr>
        <xdr:cNvPr id="33" name="Obraz 38" descr=""/>
        <xdr:cNvPicPr/>
      </xdr:nvPicPr>
      <xdr:blipFill>
        <a:blip r:embed="rId34"/>
        <a:stretch/>
      </xdr:blipFill>
      <xdr:spPr>
        <a:xfrm>
          <a:off x="392760" y="75664800"/>
          <a:ext cx="1595160" cy="15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488160</xdr:colOff>
      <xdr:row>97</xdr:row>
      <xdr:rowOff>83880</xdr:rowOff>
    </xdr:from>
    <xdr:to>
      <xdr:col>0</xdr:col>
      <xdr:colOff>1901160</xdr:colOff>
      <xdr:row>98</xdr:row>
      <xdr:rowOff>250200</xdr:rowOff>
    </xdr:to>
    <xdr:pic>
      <xdr:nvPicPr>
        <xdr:cNvPr id="34" name="Picture 10" descr=""/>
        <xdr:cNvPicPr/>
      </xdr:nvPicPr>
      <xdr:blipFill>
        <a:blip r:embed="rId35"/>
        <a:stretch/>
      </xdr:blipFill>
      <xdr:spPr>
        <a:xfrm>
          <a:off x="488160" y="74962800"/>
          <a:ext cx="1413000" cy="92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369000</xdr:colOff>
      <xdr:row>93</xdr:row>
      <xdr:rowOff>250200</xdr:rowOff>
    </xdr:from>
    <xdr:to>
      <xdr:col>0</xdr:col>
      <xdr:colOff>1879560</xdr:colOff>
      <xdr:row>94</xdr:row>
      <xdr:rowOff>642600</xdr:rowOff>
    </xdr:to>
    <xdr:pic>
      <xdr:nvPicPr>
        <xdr:cNvPr id="35" name="Picture 150" descr=""/>
        <xdr:cNvPicPr/>
      </xdr:nvPicPr>
      <xdr:blipFill>
        <a:blip r:embed="rId36"/>
        <a:stretch/>
      </xdr:blipFill>
      <xdr:spPr>
        <a:xfrm>
          <a:off x="369000" y="72616680"/>
          <a:ext cx="1510560" cy="110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952560</xdr:colOff>
      <xdr:row>90</xdr:row>
      <xdr:rowOff>107640</xdr:rowOff>
    </xdr:from>
    <xdr:to>
      <xdr:col>0</xdr:col>
      <xdr:colOff>1324440</xdr:colOff>
      <xdr:row>91</xdr:row>
      <xdr:rowOff>642240</xdr:rowOff>
    </xdr:to>
    <xdr:pic>
      <xdr:nvPicPr>
        <xdr:cNvPr id="36" name="Picture 117" descr=""/>
        <xdr:cNvPicPr/>
      </xdr:nvPicPr>
      <xdr:blipFill>
        <a:blip r:embed="rId37"/>
        <a:stretch/>
      </xdr:blipFill>
      <xdr:spPr>
        <a:xfrm>
          <a:off x="952560" y="70942320"/>
          <a:ext cx="371880" cy="789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357120</xdr:colOff>
      <xdr:row>89</xdr:row>
      <xdr:rowOff>71280</xdr:rowOff>
    </xdr:from>
    <xdr:to>
      <xdr:col>0</xdr:col>
      <xdr:colOff>2001960</xdr:colOff>
      <xdr:row>89</xdr:row>
      <xdr:rowOff>1023480</xdr:rowOff>
    </xdr:to>
    <xdr:pic>
      <xdr:nvPicPr>
        <xdr:cNvPr id="37" name="Picture 113" descr=""/>
        <xdr:cNvPicPr/>
      </xdr:nvPicPr>
      <xdr:blipFill>
        <a:blip r:embed="rId38"/>
        <a:stretch/>
      </xdr:blipFill>
      <xdr:spPr>
        <a:xfrm>
          <a:off x="357120" y="69801120"/>
          <a:ext cx="1644840" cy="9522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142920</xdr:colOff>
      <xdr:row>85</xdr:row>
      <xdr:rowOff>625320</xdr:rowOff>
    </xdr:from>
    <xdr:to>
      <xdr:col>0</xdr:col>
      <xdr:colOff>2095200</xdr:colOff>
      <xdr:row>87</xdr:row>
      <xdr:rowOff>226440</xdr:rowOff>
    </xdr:to>
    <xdr:pic>
      <xdr:nvPicPr>
        <xdr:cNvPr id="38" name="Picture 120" descr=""/>
        <xdr:cNvPicPr/>
      </xdr:nvPicPr>
      <xdr:blipFill>
        <a:blip r:embed="rId39"/>
        <a:stretch/>
      </xdr:blipFill>
      <xdr:spPr>
        <a:xfrm>
          <a:off x="142920" y="67813920"/>
          <a:ext cx="1952280" cy="1125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226080</xdr:colOff>
      <xdr:row>82</xdr:row>
      <xdr:rowOff>286200</xdr:rowOff>
    </xdr:from>
    <xdr:to>
      <xdr:col>0</xdr:col>
      <xdr:colOff>2012040</xdr:colOff>
      <xdr:row>83</xdr:row>
      <xdr:rowOff>476280</xdr:rowOff>
    </xdr:to>
    <xdr:pic>
      <xdr:nvPicPr>
        <xdr:cNvPr id="39" name="Obraz 44" descr=""/>
        <xdr:cNvPicPr/>
      </xdr:nvPicPr>
      <xdr:blipFill>
        <a:blip r:embed="rId40"/>
        <a:stretch/>
      </xdr:blipFill>
      <xdr:spPr>
        <a:xfrm>
          <a:off x="226080" y="65523960"/>
          <a:ext cx="1785960" cy="990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416880</xdr:colOff>
      <xdr:row>76</xdr:row>
      <xdr:rowOff>202320</xdr:rowOff>
    </xdr:from>
    <xdr:to>
      <xdr:col>0</xdr:col>
      <xdr:colOff>1940400</xdr:colOff>
      <xdr:row>77</xdr:row>
      <xdr:rowOff>722520</xdr:rowOff>
    </xdr:to>
    <xdr:pic>
      <xdr:nvPicPr>
        <xdr:cNvPr id="40" name="Obraz 45" descr=""/>
        <xdr:cNvPicPr/>
      </xdr:nvPicPr>
      <xdr:blipFill>
        <a:blip r:embed="rId41"/>
        <a:stretch/>
      </xdr:blipFill>
      <xdr:spPr>
        <a:xfrm>
          <a:off x="416880" y="59658480"/>
          <a:ext cx="1523520" cy="1424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452520</xdr:colOff>
      <xdr:row>72</xdr:row>
      <xdr:rowOff>107280</xdr:rowOff>
    </xdr:from>
    <xdr:to>
      <xdr:col>0</xdr:col>
      <xdr:colOff>1916640</xdr:colOff>
      <xdr:row>73</xdr:row>
      <xdr:rowOff>602640</xdr:rowOff>
    </xdr:to>
    <xdr:pic>
      <xdr:nvPicPr>
        <xdr:cNvPr id="41" name="Obraz 46" descr=""/>
        <xdr:cNvPicPr/>
      </xdr:nvPicPr>
      <xdr:blipFill>
        <a:blip r:embed="rId42"/>
        <a:stretch/>
      </xdr:blipFill>
      <xdr:spPr>
        <a:xfrm>
          <a:off x="452520" y="57308040"/>
          <a:ext cx="1464120" cy="1162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71280</xdr:colOff>
      <xdr:row>63</xdr:row>
      <xdr:rowOff>262440</xdr:rowOff>
    </xdr:from>
    <xdr:to>
      <xdr:col>0</xdr:col>
      <xdr:colOff>2100960</xdr:colOff>
      <xdr:row>64</xdr:row>
      <xdr:rowOff>571680</xdr:rowOff>
    </xdr:to>
    <xdr:pic>
      <xdr:nvPicPr>
        <xdr:cNvPr id="42" name="Obraz 48" descr=""/>
        <xdr:cNvPicPr/>
      </xdr:nvPicPr>
      <xdr:blipFill>
        <a:blip r:embed="rId43"/>
        <a:stretch/>
      </xdr:blipFill>
      <xdr:spPr>
        <a:xfrm>
          <a:off x="71280" y="49446720"/>
          <a:ext cx="2029680" cy="119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559440</xdr:colOff>
      <xdr:row>60</xdr:row>
      <xdr:rowOff>143280</xdr:rowOff>
    </xdr:from>
    <xdr:to>
      <xdr:col>0</xdr:col>
      <xdr:colOff>1710720</xdr:colOff>
      <xdr:row>60</xdr:row>
      <xdr:rowOff>964440</xdr:rowOff>
    </xdr:to>
    <xdr:pic>
      <xdr:nvPicPr>
        <xdr:cNvPr id="43" name="Picture 92" descr=""/>
        <xdr:cNvPicPr/>
      </xdr:nvPicPr>
      <xdr:blipFill>
        <a:blip r:embed="rId44"/>
        <a:stretch/>
      </xdr:blipFill>
      <xdr:spPr>
        <a:xfrm>
          <a:off x="559440" y="47059920"/>
          <a:ext cx="1151280" cy="821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273960</xdr:colOff>
      <xdr:row>56</xdr:row>
      <xdr:rowOff>345240</xdr:rowOff>
    </xdr:from>
    <xdr:to>
      <xdr:col>0</xdr:col>
      <xdr:colOff>2035440</xdr:colOff>
      <xdr:row>58</xdr:row>
      <xdr:rowOff>82800</xdr:rowOff>
    </xdr:to>
    <xdr:pic>
      <xdr:nvPicPr>
        <xdr:cNvPr id="44" name="Picture 58" descr=""/>
        <xdr:cNvPicPr/>
      </xdr:nvPicPr>
      <xdr:blipFill>
        <a:blip r:embed="rId45"/>
        <a:stretch/>
      </xdr:blipFill>
      <xdr:spPr>
        <a:xfrm>
          <a:off x="273960" y="44682840"/>
          <a:ext cx="1761480" cy="1071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47520</xdr:colOff>
      <xdr:row>51</xdr:row>
      <xdr:rowOff>523800</xdr:rowOff>
    </xdr:from>
    <xdr:to>
      <xdr:col>0</xdr:col>
      <xdr:colOff>2180520</xdr:colOff>
      <xdr:row>53</xdr:row>
      <xdr:rowOff>356760</xdr:rowOff>
    </xdr:to>
    <xdr:pic>
      <xdr:nvPicPr>
        <xdr:cNvPr id="45" name="Picture 110" descr=""/>
        <xdr:cNvPicPr/>
      </xdr:nvPicPr>
      <xdr:blipFill>
        <a:blip r:embed="rId46"/>
        <a:stretch/>
      </xdr:blipFill>
      <xdr:spPr>
        <a:xfrm>
          <a:off x="47520" y="41052600"/>
          <a:ext cx="2133000" cy="160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404640</xdr:colOff>
      <xdr:row>46</xdr:row>
      <xdr:rowOff>416880</xdr:rowOff>
    </xdr:from>
    <xdr:to>
      <xdr:col>0</xdr:col>
      <xdr:colOff>1761480</xdr:colOff>
      <xdr:row>48</xdr:row>
      <xdr:rowOff>249840</xdr:rowOff>
    </xdr:to>
    <xdr:pic>
      <xdr:nvPicPr>
        <xdr:cNvPr id="46" name="Picture 88" descr=""/>
        <xdr:cNvPicPr/>
      </xdr:nvPicPr>
      <xdr:blipFill>
        <a:blip r:embed="rId47"/>
        <a:stretch/>
      </xdr:blipFill>
      <xdr:spPr>
        <a:xfrm>
          <a:off x="404640" y="37515960"/>
          <a:ext cx="1356840" cy="1356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</xdr:row>
      <xdr:rowOff>452520</xdr:rowOff>
    </xdr:from>
    <xdr:to>
      <xdr:col>0</xdr:col>
      <xdr:colOff>2163960</xdr:colOff>
      <xdr:row>12</xdr:row>
      <xdr:rowOff>678240</xdr:rowOff>
    </xdr:to>
    <xdr:pic>
      <xdr:nvPicPr>
        <xdr:cNvPr id="47" name="Obraz 54" descr=""/>
        <xdr:cNvPicPr/>
      </xdr:nvPicPr>
      <xdr:blipFill>
        <a:blip r:embed="rId48"/>
        <a:stretch/>
      </xdr:blipFill>
      <xdr:spPr>
        <a:xfrm>
          <a:off x="0" y="7952400"/>
          <a:ext cx="2163960" cy="1349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595440</xdr:colOff>
      <xdr:row>13</xdr:row>
      <xdr:rowOff>226080</xdr:rowOff>
    </xdr:from>
    <xdr:to>
      <xdr:col>0</xdr:col>
      <xdr:colOff>1338120</xdr:colOff>
      <xdr:row>13</xdr:row>
      <xdr:rowOff>1191960</xdr:rowOff>
    </xdr:to>
    <xdr:pic>
      <xdr:nvPicPr>
        <xdr:cNvPr id="48" name="Obraz 55" descr=""/>
        <xdr:cNvPicPr/>
      </xdr:nvPicPr>
      <xdr:blipFill>
        <a:blip r:embed="rId49"/>
        <a:stretch/>
      </xdr:blipFill>
      <xdr:spPr>
        <a:xfrm>
          <a:off x="595440" y="10135800"/>
          <a:ext cx="742680" cy="965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265680</xdr:colOff>
      <xdr:row>121</xdr:row>
      <xdr:rowOff>73080</xdr:rowOff>
    </xdr:from>
    <xdr:to>
      <xdr:col>1</xdr:col>
      <xdr:colOff>1023480</xdr:colOff>
      <xdr:row>121</xdr:row>
      <xdr:rowOff>570960</xdr:rowOff>
    </xdr:to>
    <xdr:pic>
      <xdr:nvPicPr>
        <xdr:cNvPr id="49" name="Obraz 30" descr=""/>
        <xdr:cNvPicPr/>
      </xdr:nvPicPr>
      <xdr:blipFill>
        <a:blip r:embed="rId50"/>
        <a:stretch/>
      </xdr:blipFill>
      <xdr:spPr>
        <a:xfrm>
          <a:off x="2624040" y="91363680"/>
          <a:ext cx="757800" cy="497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506520</xdr:colOff>
      <xdr:row>15</xdr:row>
      <xdr:rowOff>199080</xdr:rowOff>
    </xdr:from>
    <xdr:to>
      <xdr:col>0</xdr:col>
      <xdr:colOff>1712520</xdr:colOff>
      <xdr:row>15</xdr:row>
      <xdr:rowOff>1029600</xdr:rowOff>
    </xdr:to>
    <xdr:pic>
      <xdr:nvPicPr>
        <xdr:cNvPr id="50" name="Obraz 53" descr=""/>
        <xdr:cNvPicPr/>
      </xdr:nvPicPr>
      <xdr:blipFill>
        <a:blip r:embed="rId51"/>
        <a:stretch/>
      </xdr:blipFill>
      <xdr:spPr>
        <a:xfrm>
          <a:off x="506520" y="12108960"/>
          <a:ext cx="1206000" cy="83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178560</xdr:colOff>
      <xdr:row>80</xdr:row>
      <xdr:rowOff>83880</xdr:rowOff>
    </xdr:from>
    <xdr:to>
      <xdr:col>0</xdr:col>
      <xdr:colOff>1977120</xdr:colOff>
      <xdr:row>81</xdr:row>
      <xdr:rowOff>786960</xdr:rowOff>
    </xdr:to>
    <xdr:pic>
      <xdr:nvPicPr>
        <xdr:cNvPr id="51" name="Obraz 2" descr=""/>
        <xdr:cNvPicPr/>
      </xdr:nvPicPr>
      <xdr:blipFill>
        <a:blip r:embed="rId52"/>
        <a:stretch/>
      </xdr:blipFill>
      <xdr:spPr>
        <a:xfrm>
          <a:off x="178560" y="63054720"/>
          <a:ext cx="1798560" cy="1798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631080</xdr:colOff>
      <xdr:row>79</xdr:row>
      <xdr:rowOff>25200</xdr:rowOff>
    </xdr:from>
    <xdr:to>
      <xdr:col>0</xdr:col>
      <xdr:colOff>1571400</xdr:colOff>
      <xdr:row>79</xdr:row>
      <xdr:rowOff>965520</xdr:rowOff>
    </xdr:to>
    <xdr:pic>
      <xdr:nvPicPr>
        <xdr:cNvPr id="52" name="Obraz 34" descr=""/>
        <xdr:cNvPicPr/>
      </xdr:nvPicPr>
      <xdr:blipFill>
        <a:blip r:embed="rId53"/>
        <a:stretch/>
      </xdr:blipFill>
      <xdr:spPr>
        <a:xfrm>
          <a:off x="631080" y="61900560"/>
          <a:ext cx="940320" cy="940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11880</xdr:colOff>
      <xdr:row>79</xdr:row>
      <xdr:rowOff>202680</xdr:rowOff>
    </xdr:from>
    <xdr:to>
      <xdr:col>1</xdr:col>
      <xdr:colOff>1154520</xdr:colOff>
      <xdr:row>79</xdr:row>
      <xdr:rowOff>845280</xdr:rowOff>
    </xdr:to>
    <xdr:pic>
      <xdr:nvPicPr>
        <xdr:cNvPr id="53" name="Obraz 47" descr=""/>
        <xdr:cNvPicPr/>
      </xdr:nvPicPr>
      <xdr:blipFill>
        <a:blip r:embed="rId54"/>
        <a:stretch/>
      </xdr:blipFill>
      <xdr:spPr>
        <a:xfrm>
          <a:off x="2370240" y="62078040"/>
          <a:ext cx="1142640" cy="64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154800</xdr:colOff>
      <xdr:row>133</xdr:row>
      <xdr:rowOff>96480</xdr:rowOff>
    </xdr:from>
    <xdr:to>
      <xdr:col>1</xdr:col>
      <xdr:colOff>1118880</xdr:colOff>
      <xdr:row>133</xdr:row>
      <xdr:rowOff>1060560</xdr:rowOff>
    </xdr:to>
    <xdr:pic>
      <xdr:nvPicPr>
        <xdr:cNvPr id="54" name="Obraz 57" descr=""/>
        <xdr:cNvPicPr/>
      </xdr:nvPicPr>
      <xdr:blipFill>
        <a:blip r:embed="rId55"/>
        <a:stretch/>
      </xdr:blipFill>
      <xdr:spPr>
        <a:xfrm>
          <a:off x="2513160" y="98721360"/>
          <a:ext cx="964080" cy="964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r@agneovo.pl" TargetMode="External"/><Relationship Id="rId2" Type="http://schemas.openxmlformats.org/officeDocument/2006/relationships/hyperlink" Target="https://www.agneovo.com/pl/products/ifp6504p" TargetMode="External"/><Relationship Id="rId3" Type="http://schemas.openxmlformats.org/officeDocument/2006/relationships/hyperlink" Target="https://www.agneovo.com/pl/products/ifp7504p" TargetMode="External"/><Relationship Id="rId4" Type="http://schemas.openxmlformats.org/officeDocument/2006/relationships/hyperlink" Target="https://www.agneovo.com/pl/products/ifp8604p" TargetMode="External"/><Relationship Id="rId5" Type="http://schemas.openxmlformats.org/officeDocument/2006/relationships/hyperlink" Target="https://www.agneovo.com/pl/?s=ifp&amp;post_type=product" TargetMode="External"/><Relationship Id="rId6" Type="http://schemas.openxmlformats.org/officeDocument/2006/relationships/hyperlink" Target="https://www.agneovo.com/pl/?s=ifp&amp;post_type=product" TargetMode="External"/><Relationship Id="rId7" Type="http://schemas.openxmlformats.org/officeDocument/2006/relationships/hyperlink" Target="https://www.agneovo.com/pl/products/fmc-06" TargetMode="External"/><Relationship Id="rId8" Type="http://schemas.openxmlformats.org/officeDocument/2006/relationships/hyperlink" Target="https://www.agneovo.com/global/products/va-3201?srsltid=AfmBOooidLiws-6Q96z9Es1JnvCP4yMjbP7V-vnYJ-6_livJSjIGizpT" TargetMode="External"/><Relationship Id="rId9" Type="http://schemas.openxmlformats.org/officeDocument/2006/relationships/hyperlink" Target="https://www.agneovo.com/pl/products/va4301" TargetMode="External"/><Relationship Id="rId10" Type="http://schemas.openxmlformats.org/officeDocument/2006/relationships/hyperlink" Target="https://www.agneovo.com/pl/products/va5501" TargetMode="External"/><Relationship Id="rId11" Type="http://schemas.openxmlformats.org/officeDocument/2006/relationships/hyperlink" Target="https://www.agneovo.com/pl/digital-signage/digital-signage-displays/pm-series/pm-3202" TargetMode="External"/><Relationship Id="rId12" Type="http://schemas.openxmlformats.org/officeDocument/2006/relationships/hyperlink" Target="https://www.agneovo.com/pl/products/sc-2203" TargetMode="External"/><Relationship Id="rId13" Type="http://schemas.openxmlformats.org/officeDocument/2006/relationships/hyperlink" Target="https://www.agneovo.com/pl/products/sc-2402" TargetMode="External"/><Relationship Id="rId14" Type="http://schemas.openxmlformats.org/officeDocument/2006/relationships/hyperlink" Target="https://www.agneovo.com/pl/products/sc-2702" TargetMode="External"/><Relationship Id="rId15" Type="http://schemas.openxmlformats.org/officeDocument/2006/relationships/hyperlink" Target="https://www.agneovo.com/pl/products/sc-32e" TargetMode="External"/><Relationship Id="rId16" Type="http://schemas.openxmlformats.org/officeDocument/2006/relationships/hyperlink" Target="https://www.agneovo.com/global/products/nsd-3203" TargetMode="External"/><Relationship Id="rId17" Type="http://schemas.openxmlformats.org/officeDocument/2006/relationships/hyperlink" Target="https://www.agneovo.com/global/products/nsd-4303" TargetMode="External"/><Relationship Id="rId18" Type="http://schemas.openxmlformats.org/officeDocument/2006/relationships/hyperlink" Target="https://www.agneovo.com/global/products/nsd-5503" TargetMode="External"/><Relationship Id="rId19" Type="http://schemas.openxmlformats.org/officeDocument/2006/relationships/hyperlink" Target="https://www.agneovo.com/global/products/nsd-6503" TargetMode="External"/><Relationship Id="rId20" Type="http://schemas.openxmlformats.org/officeDocument/2006/relationships/hyperlink" Target="https://www.youtube.com/watch?v=RLurEHE9WVo&amp;list=PLRlKKs8u2rpi7qvvFYx4OV-PsTRO8RJw1&amp;index=4&amp;t=3s" TargetMode="External"/><Relationship Id="rId21" Type="http://schemas.openxmlformats.org/officeDocument/2006/relationships/hyperlink" Target="https://www.agneovo.com/pl/products/qm-4302" TargetMode="External"/><Relationship Id="rId22" Type="http://schemas.openxmlformats.org/officeDocument/2006/relationships/hyperlink" Target="https://www.agneovo.com/pl/products/qm-5502" TargetMode="External"/><Relationship Id="rId23" Type="http://schemas.openxmlformats.org/officeDocument/2006/relationships/hyperlink" Target="https://www.agneovo.com/pl/products/qm-6502" TargetMode="External"/><Relationship Id="rId24" Type="http://schemas.openxmlformats.org/officeDocument/2006/relationships/hyperlink" Target="https://www.agneovo.com/pl/products/smq-4301" TargetMode="External"/><Relationship Id="rId25" Type="http://schemas.openxmlformats.org/officeDocument/2006/relationships/hyperlink" Target="https://www.agneovo.com/pl/products/smq-5501" TargetMode="External"/><Relationship Id="rId26" Type="http://schemas.openxmlformats.org/officeDocument/2006/relationships/hyperlink" Target="https://www.agneovo.com/pl/products/smq-6501" TargetMode="External"/><Relationship Id="rId27" Type="http://schemas.openxmlformats.org/officeDocument/2006/relationships/hyperlink" Target="https://www.agneovo.com/pl/products/smq-7501" TargetMode="External"/><Relationship Id="rId28" Type="http://schemas.openxmlformats.org/officeDocument/2006/relationships/hyperlink" Target="https://www.agneovo.com/pl/?s=TTN&amp;post_type=product" TargetMode="External"/><Relationship Id="rId29" Type="http://schemas.openxmlformats.org/officeDocument/2006/relationships/hyperlink" Target="https://www.agneovo.com/pl/?s=TTN&amp;post_type=product" TargetMode="External"/><Relationship Id="rId30" Type="http://schemas.openxmlformats.org/officeDocument/2006/relationships/hyperlink" Target="https://www.agneovo.com/pl/?s=TTN&amp;post_type=product" TargetMode="External"/><Relationship Id="rId31" Type="http://schemas.openxmlformats.org/officeDocument/2006/relationships/hyperlink" Target="https://www.agneovo.com/pl/?s=sx&amp;post_type=product" TargetMode="External"/><Relationship Id="rId32" Type="http://schemas.openxmlformats.org/officeDocument/2006/relationships/hyperlink" Target="https://www.agneovo.com/pl/?s=sx&amp;post_type=product" TargetMode="External"/><Relationship Id="rId33" Type="http://schemas.openxmlformats.org/officeDocument/2006/relationships/hyperlink" Target="https://www.agneovo.com/pl/?s=sx&amp;post_type=product" TargetMode="External"/><Relationship Id="rId34" Type="http://schemas.openxmlformats.org/officeDocument/2006/relationships/hyperlink" Target="https://www.agneovo.com/pl/products?swoof=1&amp;product_cat=industrial" TargetMode="External"/><Relationship Id="rId35" Type="http://schemas.openxmlformats.org/officeDocument/2006/relationships/hyperlink" Target="https://www.agneovo.com/pl/products?swoof=1&amp;product_cat=industrial" TargetMode="External"/><Relationship Id="rId36" Type="http://schemas.openxmlformats.org/officeDocument/2006/relationships/hyperlink" Target="https://www.agneovo.com/pl/products?swoof=1&amp;product_cat=industrial" TargetMode="External"/><Relationship Id="rId37" Type="http://schemas.openxmlformats.org/officeDocument/2006/relationships/hyperlink" Target="https://www.agneovo.com/pl/products?swoof=1&amp;product_cat=industrial" TargetMode="External"/><Relationship Id="rId38" Type="http://schemas.openxmlformats.org/officeDocument/2006/relationships/hyperlink" Target="https://www.agneovo.com/pl/products?swoof=1&amp;product_cat=industrial" TargetMode="External"/><Relationship Id="rId39" Type="http://schemas.openxmlformats.org/officeDocument/2006/relationships/hyperlink" Target="https://www.agneovo.com/pl/?s=qx&amp;post_type=product" TargetMode="External"/><Relationship Id="rId40" Type="http://schemas.openxmlformats.org/officeDocument/2006/relationships/hyperlink" Target="https://www.agneovo.com/pl/?s=qx&amp;post_type=product" TargetMode="External"/><Relationship Id="rId41" Type="http://schemas.openxmlformats.org/officeDocument/2006/relationships/hyperlink" Target="https://www.agneovo.com/pl/?s=qx&amp;post_type=product" TargetMode="External"/><Relationship Id="rId42" Type="http://schemas.openxmlformats.org/officeDocument/2006/relationships/hyperlink" Target="https://www.agneovo.com/pl/products/hx-24g" TargetMode="External"/><Relationship Id="rId43" Type="http://schemas.openxmlformats.org/officeDocument/2006/relationships/hyperlink" Target="https://www.agneovo.com/pl/?s=hmq&amp;post_type=product" TargetMode="External"/><Relationship Id="rId44" Type="http://schemas.openxmlformats.org/officeDocument/2006/relationships/hyperlink" Target="https://www.agneovo.com/pl/?s=hmq&amp;post_type=product" TargetMode="External"/><Relationship Id="rId45" Type="http://schemas.openxmlformats.org/officeDocument/2006/relationships/hyperlink" Target="https://www.agneovo.com/pl/?s=hmq&amp;post_type=product" TargetMode="External"/><Relationship Id="rId46" Type="http://schemas.openxmlformats.org/officeDocument/2006/relationships/hyperlink" Target="https://www.agneovo.com/pl/?s=hmq&amp;post_type=product" TargetMode="External"/><Relationship Id="rId47" Type="http://schemas.openxmlformats.org/officeDocument/2006/relationships/hyperlink" Target="https://www.agneovo.com/global/products/tbx-2201?srsltid=AfmBOopPCVpIpk8vlTqzlfjwSZ5pBdAPWDCqNCy3mHC20gdNX4Yha5lj" TargetMode="External"/><Relationship Id="rId48" Type="http://schemas.openxmlformats.org/officeDocument/2006/relationships/hyperlink" Target="https://www.agneovo.com/pl/?s=lw&amp;post_type=product" TargetMode="External"/><Relationship Id="rId49" Type="http://schemas.openxmlformats.org/officeDocument/2006/relationships/hyperlink" Target="https://www.agneovo.com/pl/?s=lw&amp;post_type=product" TargetMode="External"/><Relationship Id="rId50" Type="http://schemas.openxmlformats.org/officeDocument/2006/relationships/hyperlink" Target="https://www.agneovo.com/pl/products/la-2202" TargetMode="External"/><Relationship Id="rId51" Type="http://schemas.openxmlformats.org/officeDocument/2006/relationships/hyperlink" Target="https://www.agneovo.com/pl/products/la-2403" TargetMode="External"/><Relationship Id="rId52" Type="http://schemas.openxmlformats.org/officeDocument/2006/relationships/hyperlink" Target="https://www.agneovo.com/pl/products/la-2403" TargetMode="External"/><Relationship Id="rId53" Type="http://schemas.openxmlformats.org/officeDocument/2006/relationships/hyperlink" Target="https://www.agneovo.com/pl/?s=lh&amp;post_type=product" TargetMode="External"/><Relationship Id="rId54" Type="http://schemas.openxmlformats.org/officeDocument/2006/relationships/hyperlink" Target="https://www.agneovo.com/pl/?s=lh&amp;post_type=product" TargetMode="External"/><Relationship Id="rId55" Type="http://schemas.openxmlformats.org/officeDocument/2006/relationships/hyperlink" Target="https://www.agneovo.com/pl/products/portable-monitors/n1651" TargetMode="External"/><Relationship Id="rId56" Type="http://schemas.openxmlformats.org/officeDocument/2006/relationships/hyperlink" Target="https://www.agneovo.com/pl/?s=PN&amp;post_type=product" TargetMode="External"/><Relationship Id="rId57" Type="http://schemas.openxmlformats.org/officeDocument/2006/relationships/hyperlink" Target="https://www.agneovo.com/pl/?s=PN&amp;post_type=product" TargetMode="External"/><Relationship Id="rId58" Type="http://schemas.openxmlformats.org/officeDocument/2006/relationships/hyperlink" Target="https://www.agneovo.com/pl/?s=PN&amp;post_type=product" TargetMode="External"/><Relationship Id="rId59" Type="http://schemas.openxmlformats.org/officeDocument/2006/relationships/hyperlink" Target="https://www.agneovo.com/pl/?s=PN&amp;post_type=product" TargetMode="External"/><Relationship Id="rId60" Type="http://schemas.openxmlformats.org/officeDocument/2006/relationships/hyperlink" Target="https://www.agneovo.com/pl/?s=PD&amp;post_type=product" TargetMode="External"/><Relationship Id="rId61" Type="http://schemas.openxmlformats.org/officeDocument/2006/relationships/hyperlink" Target="https://www.agneovo.com/pl/?s=PD&amp;post_type=product" TargetMode="External"/><Relationship Id="rId62" Type="http://schemas.openxmlformats.org/officeDocument/2006/relationships/hyperlink" Target="https://www.agneovo.com/pl/?s=PD&amp;post_type=product" TargetMode="External"/><Relationship Id="rId63" Type="http://schemas.openxmlformats.org/officeDocument/2006/relationships/hyperlink" Target="https://www.agneovo.com/pl/products/po-5502" TargetMode="External"/><Relationship Id="rId64" Type="http://schemas.openxmlformats.org/officeDocument/2006/relationships/hyperlink" Target="https://www.agneovo.com/pl/products/pf-55h" TargetMode="External"/><Relationship Id="rId65" Type="http://schemas.openxmlformats.org/officeDocument/2006/relationships/hyperlink" Target="https://www.agneovo.com/pl/?s=TM&amp;post_type=product" TargetMode="External"/><Relationship Id="rId66" Type="http://schemas.openxmlformats.org/officeDocument/2006/relationships/hyperlink" Target="https://www.agneovo.com/pl/?s=TM&amp;post_type=product" TargetMode="External"/><Relationship Id="rId67" Type="http://schemas.openxmlformats.org/officeDocument/2006/relationships/hyperlink" Target="https://www.agneovo.com/pl/?s=Tx&amp;post_type=product" TargetMode="External"/><Relationship Id="rId68" Type="http://schemas.openxmlformats.org/officeDocument/2006/relationships/hyperlink" Target="https://www.agneovo.com/pl/?s=Tx&amp;post_type=product" TargetMode="External"/><Relationship Id="rId69" Type="http://schemas.openxmlformats.org/officeDocument/2006/relationships/hyperlink" Target="https://www.agneovo.com/pl/?s=Tx&amp;post_type=product" TargetMode="External"/><Relationship Id="rId70" Type="http://schemas.openxmlformats.org/officeDocument/2006/relationships/hyperlink" Target="https://www.agneovo.com/pl/?s=Tx&amp;post_type=product" TargetMode="External"/><Relationship Id="rId71" Type="http://schemas.openxmlformats.org/officeDocument/2006/relationships/hyperlink" Target="https://www.agneovo.com/pl/?s=Tx&amp;post_type=product" TargetMode="External"/><Relationship Id="rId72" Type="http://schemas.openxmlformats.org/officeDocument/2006/relationships/hyperlink" Target="https://www.agneovo.com/pl/?s=Tx&amp;post_type=product" TargetMode="External"/><Relationship Id="rId73" Type="http://schemas.openxmlformats.org/officeDocument/2006/relationships/hyperlink" Target="https://www.agneovo.com/pl/?s=Tx&amp;post_type=product" TargetMode="External"/><Relationship Id="rId74" Type="http://schemas.openxmlformats.org/officeDocument/2006/relationships/hyperlink" Target="https://www.agneovo.com/pl/?s=Tx&amp;post_type=product" TargetMode="External"/><Relationship Id="rId75" Type="http://schemas.openxmlformats.org/officeDocument/2006/relationships/hyperlink" Target="https://www.agneovo.com/pl/?s=Tx&amp;post_type=product" TargetMode="External"/><Relationship Id="rId76" Type="http://schemas.openxmlformats.org/officeDocument/2006/relationships/hyperlink" Target="https://www.agneovo.com/pl/?s=Tx&amp;post_type=product" TargetMode="External"/><Relationship Id="rId77" Type="http://schemas.openxmlformats.org/officeDocument/2006/relationships/hyperlink" Target="https://www.agneovo.com/pl/product-category/accessories/mounts" TargetMode="External"/><Relationship Id="rId78" Type="http://schemas.openxmlformats.org/officeDocument/2006/relationships/hyperlink" Target="https://www.agneovo.com/pl/product-category/accessories/mounts" TargetMode="External"/><Relationship Id="rId79" Type="http://schemas.openxmlformats.org/officeDocument/2006/relationships/hyperlink" Target="https://www.agneovo.com/pl/product-category/accessories/mounts" TargetMode="External"/><Relationship Id="rId80" Type="http://schemas.openxmlformats.org/officeDocument/2006/relationships/hyperlink" Target="https://www.agneovo.com/pl/product-category/accessories/mounts" TargetMode="External"/><Relationship Id="rId81" Type="http://schemas.openxmlformats.org/officeDocument/2006/relationships/hyperlink" Target="https://www.agneovo.com/pl/product-category/accessories/mounts" TargetMode="External"/><Relationship Id="rId82" Type="http://schemas.openxmlformats.org/officeDocument/2006/relationships/hyperlink" Target="https://www.agneovo.com/pl/product-category/accessories/mounts" TargetMode="External"/><Relationship Id="rId83" Type="http://schemas.openxmlformats.org/officeDocument/2006/relationships/hyperlink" Target="https://www.agneovo.com/pl/product-category/accessories/mounts" TargetMode="External"/><Relationship Id="rId84" Type="http://schemas.openxmlformats.org/officeDocument/2006/relationships/hyperlink" Target="https://www.agneovo.com/pl/product-category/accessories/mounts" TargetMode="External"/><Relationship Id="rId85" Type="http://schemas.openxmlformats.org/officeDocument/2006/relationships/hyperlink" Target="https://www.agneovo.com/pl/product-category/accessories/mounts" TargetMode="External"/><Relationship Id="rId86" Type="http://schemas.openxmlformats.org/officeDocument/2006/relationships/hyperlink" Target="https://www.agneovo.com/pl/product-category/accessories/mounts" TargetMode="External"/><Relationship Id="rId87" Type="http://schemas.openxmlformats.org/officeDocument/2006/relationships/hyperlink" Target="https://www.agneovo.com/global/products/fmc-07" TargetMode="External"/><Relationship Id="rId8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37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65" zoomScalePageLayoutView="80" workbookViewId="0">
      <pane xSplit="3" ySplit="7" topLeftCell="D8" activePane="bottomRight" state="frozen"/>
      <selection pane="topLeft" activeCell="A1" activeCellId="0" sqref="A1"/>
      <selection pane="topRight" activeCell="D1" activeCellId="0" sqref="D1"/>
      <selection pane="bottomLeft" activeCell="A8" activeCellId="0" sqref="A8"/>
      <selection pane="bottomRight" activeCell="F6" activeCellId="0" sqref="F6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33.42"/>
    <col collapsed="false" customWidth="true" hidden="false" outlineLevel="0" max="2" min="2" style="1" width="18.29"/>
    <col collapsed="false" customWidth="true" hidden="false" outlineLevel="0" max="3" min="3" style="2" width="28.86"/>
    <col collapsed="false" customWidth="true" hidden="false" outlineLevel="0" max="4" min="4" style="2" width="21.57"/>
    <col collapsed="false" customWidth="true" hidden="false" outlineLevel="0" max="5" min="5" style="2" width="17.29"/>
    <col collapsed="false" customWidth="true" hidden="false" outlineLevel="0" max="6" min="6" style="2" width="37.99"/>
    <col collapsed="false" customWidth="true" hidden="false" outlineLevel="0" max="7" min="7" style="3" width="51.42"/>
    <col collapsed="false" customWidth="true" hidden="false" outlineLevel="0" max="8" min="8" style="2" width="11.57"/>
    <col collapsed="false" customWidth="true" hidden="false" outlineLevel="0" max="19" min="9" style="4" width="3.71"/>
    <col collapsed="false" customWidth="true" hidden="false" outlineLevel="0" max="21" min="20" style="5" width="3.71"/>
    <col collapsed="false" customWidth="true" hidden="false" outlineLevel="0" max="26" min="22" style="4" width="3.71"/>
    <col collapsed="false" customWidth="true" hidden="false" outlineLevel="0" max="27" min="27" style="6" width="15.57"/>
    <col collapsed="false" customWidth="true" hidden="false" outlineLevel="0" max="28" min="28" style="2" width="12.57"/>
    <col collapsed="false" customWidth="false" hidden="false" outlineLevel="0" max="40" min="29" style="7" width="11.42"/>
    <col collapsed="false" customWidth="false" hidden="false" outlineLevel="0" max="1023" min="41" style="1" width="11.42"/>
    <col collapsed="false" customWidth="true" hidden="false" outlineLevel="0" max="1025" min="1024" style="0" width="11.52"/>
  </cols>
  <sheetData>
    <row r="1" s="18" customFormat="true" ht="17.1" hidden="false" customHeight="true" outlineLevel="0" collapsed="false">
      <c r="A1" s="8"/>
      <c r="B1" s="9" t="s">
        <v>0</v>
      </c>
      <c r="C1" s="9"/>
      <c r="D1" s="10"/>
      <c r="E1" s="11"/>
      <c r="F1" s="11"/>
      <c r="G1" s="12"/>
      <c r="H1" s="13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4"/>
      <c r="W1" s="14"/>
      <c r="X1" s="14"/>
      <c r="Y1" s="14"/>
      <c r="Z1" s="14"/>
      <c r="AA1" s="16"/>
      <c r="AB1" s="17"/>
      <c r="AMJ1" s="0"/>
    </row>
    <row r="2" s="18" customFormat="true" ht="17.1" hidden="false" customHeight="true" outlineLevel="0" collapsed="false">
      <c r="A2" s="19" t="s">
        <v>1</v>
      </c>
      <c r="B2" s="9"/>
      <c r="C2" s="9"/>
      <c r="D2" s="10"/>
      <c r="E2" s="11"/>
      <c r="F2" s="11"/>
      <c r="G2" s="12"/>
      <c r="H2" s="1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1"/>
      <c r="U2" s="21"/>
      <c r="V2" s="20"/>
      <c r="W2" s="20"/>
      <c r="X2" s="20"/>
      <c r="Y2" s="20"/>
      <c r="Z2" s="20"/>
      <c r="AA2" s="16"/>
      <c r="AB2" s="17"/>
      <c r="AMJ2" s="0"/>
    </row>
    <row r="3" s="18" customFormat="true" ht="16.5" hidden="false" customHeight="true" outlineLevel="0" collapsed="false">
      <c r="A3" s="22" t="s">
        <v>2</v>
      </c>
      <c r="B3" s="9"/>
      <c r="C3" s="9"/>
      <c r="D3" s="10"/>
      <c r="E3" s="11"/>
      <c r="F3" s="11"/>
      <c r="G3" s="13"/>
      <c r="H3" s="23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1"/>
      <c r="U3" s="21"/>
      <c r="V3" s="20"/>
      <c r="W3" s="20"/>
      <c r="X3" s="20"/>
      <c r="Y3" s="20"/>
      <c r="Z3" s="20"/>
      <c r="AA3" s="24"/>
      <c r="AB3" s="13"/>
      <c r="AMJ3" s="0"/>
    </row>
    <row r="4" s="29" customFormat="true" ht="21" hidden="false" customHeight="true" outlineLevel="0" collapsed="false">
      <c r="A4" s="25" t="s">
        <v>3</v>
      </c>
      <c r="B4" s="9"/>
      <c r="C4" s="9"/>
      <c r="D4" s="10"/>
      <c r="E4" s="11"/>
      <c r="F4" s="11"/>
      <c r="G4" s="13"/>
      <c r="H4" s="2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8"/>
      <c r="AB4" s="13"/>
      <c r="AMJ4" s="0"/>
    </row>
    <row r="5" s="35" customFormat="true" ht="26.25" hidden="false" customHeight="true" outlineLevel="0" collapsed="false">
      <c r="A5" s="30" t="s">
        <v>4</v>
      </c>
      <c r="B5" s="9"/>
      <c r="C5" s="9"/>
      <c r="D5" s="10"/>
      <c r="E5" s="31"/>
      <c r="F5" s="31"/>
      <c r="G5" s="32"/>
      <c r="H5" s="3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  <c r="U5" s="21"/>
      <c r="V5" s="20"/>
      <c r="W5" s="20"/>
      <c r="X5" s="20"/>
      <c r="Y5" s="20"/>
      <c r="Z5" s="20"/>
      <c r="AA5" s="34"/>
      <c r="AB5" s="32"/>
      <c r="AMJ5" s="0"/>
    </row>
    <row r="6" s="46" customFormat="true" ht="26.1" hidden="false" customHeight="true" outlineLevel="0" collapsed="false">
      <c r="A6" s="36"/>
      <c r="B6" s="37" t="s">
        <v>5</v>
      </c>
      <c r="C6" s="38" t="s">
        <v>6</v>
      </c>
      <c r="D6" s="39" t="s">
        <v>7</v>
      </c>
      <c r="E6" s="40" t="s">
        <v>8</v>
      </c>
      <c r="F6" s="38" t="s">
        <v>9</v>
      </c>
      <c r="G6" s="41" t="s">
        <v>10</v>
      </c>
      <c r="H6" s="42" t="s">
        <v>11</v>
      </c>
      <c r="I6" s="43" t="s">
        <v>12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4" t="s">
        <v>13</v>
      </c>
      <c r="AB6" s="45" t="s">
        <v>14</v>
      </c>
      <c r="AMJ6" s="0"/>
    </row>
    <row r="7" s="46" customFormat="true" ht="90" hidden="false" customHeight="true" outlineLevel="0" collapsed="false">
      <c r="A7" s="36"/>
      <c r="B7" s="37"/>
      <c r="C7" s="38"/>
      <c r="D7" s="39"/>
      <c r="E7" s="40"/>
      <c r="F7" s="38"/>
      <c r="G7" s="38"/>
      <c r="H7" s="42"/>
      <c r="I7" s="47" t="s">
        <v>15</v>
      </c>
      <c r="J7" s="47" t="s">
        <v>16</v>
      </c>
      <c r="K7" s="47" t="s">
        <v>17</v>
      </c>
      <c r="L7" s="47" t="s">
        <v>18</v>
      </c>
      <c r="M7" s="47" t="s">
        <v>19</v>
      </c>
      <c r="N7" s="47" t="s">
        <v>20</v>
      </c>
      <c r="O7" s="47" t="s">
        <v>21</v>
      </c>
      <c r="P7" s="47" t="s">
        <v>22</v>
      </c>
      <c r="Q7" s="47" t="s">
        <v>23</v>
      </c>
      <c r="R7" s="47" t="s">
        <v>24</v>
      </c>
      <c r="S7" s="47" t="s">
        <v>25</v>
      </c>
      <c r="T7" s="47" t="s">
        <v>26</v>
      </c>
      <c r="U7" s="47" t="s">
        <v>27</v>
      </c>
      <c r="V7" s="47" t="s">
        <v>28</v>
      </c>
      <c r="W7" s="47" t="s">
        <v>29</v>
      </c>
      <c r="X7" s="47" t="s">
        <v>30</v>
      </c>
      <c r="Y7" s="48" t="s">
        <v>31</v>
      </c>
      <c r="Z7" s="48" t="s">
        <v>32</v>
      </c>
      <c r="AA7" s="44"/>
      <c r="AB7" s="45"/>
      <c r="AMJ7" s="0"/>
    </row>
    <row r="8" s="55" customFormat="true" ht="48" hidden="false" customHeight="true" outlineLevel="0" collapsed="false">
      <c r="A8" s="49" t="s">
        <v>33</v>
      </c>
      <c r="B8" s="50"/>
      <c r="C8" s="51"/>
      <c r="D8" s="51"/>
      <c r="E8" s="51"/>
      <c r="F8" s="51"/>
      <c r="G8" s="52"/>
      <c r="H8" s="51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51"/>
      <c r="AMJ8" s="0"/>
    </row>
    <row r="9" s="68" customFormat="true" ht="88.5" hidden="false" customHeight="true" outlineLevel="0" collapsed="false">
      <c r="A9" s="56" t="e">
        <f aca="false">#VALUE!</f>
        <v>#VALUE!</v>
      </c>
      <c r="B9" s="57" t="s">
        <v>34</v>
      </c>
      <c r="C9" s="58" t="s">
        <v>35</v>
      </c>
      <c r="D9" s="59" t="s">
        <v>36</v>
      </c>
      <c r="E9" s="60" t="n">
        <v>2208.9</v>
      </c>
      <c r="F9" s="61" t="s">
        <v>37</v>
      </c>
      <c r="G9" s="62" t="s">
        <v>38</v>
      </c>
      <c r="H9" s="63" t="s">
        <v>39</v>
      </c>
      <c r="I9" s="64" t="s">
        <v>40</v>
      </c>
      <c r="J9" s="64"/>
      <c r="K9" s="64" t="s">
        <v>41</v>
      </c>
      <c r="L9" s="64" t="s">
        <v>41</v>
      </c>
      <c r="M9" s="64" t="s">
        <v>41</v>
      </c>
      <c r="N9" s="64"/>
      <c r="O9" s="64" t="s">
        <v>41</v>
      </c>
      <c r="P9" s="64"/>
      <c r="Q9" s="64"/>
      <c r="R9" s="64"/>
      <c r="S9" s="64"/>
      <c r="T9" s="64"/>
      <c r="U9" s="64"/>
      <c r="V9" s="64" t="s">
        <v>41</v>
      </c>
      <c r="W9" s="64" t="s">
        <v>41</v>
      </c>
      <c r="X9" s="64" t="s">
        <v>41</v>
      </c>
      <c r="Y9" s="64" t="s">
        <v>41</v>
      </c>
      <c r="Z9" s="64" t="s">
        <v>41</v>
      </c>
      <c r="AA9" s="65"/>
      <c r="AB9" s="66" t="s">
        <v>42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MJ9" s="0"/>
    </row>
    <row r="10" s="68" customFormat="true" ht="101.25" hidden="false" customHeight="true" outlineLevel="0" collapsed="false">
      <c r="A10" s="56"/>
      <c r="B10" s="57"/>
      <c r="C10" s="58" t="s">
        <v>43</v>
      </c>
      <c r="D10" s="59" t="s">
        <v>36</v>
      </c>
      <c r="E10" s="60" t="n">
        <v>2549.19</v>
      </c>
      <c r="F10" s="61" t="s">
        <v>37</v>
      </c>
      <c r="G10" s="62" t="s">
        <v>44</v>
      </c>
      <c r="H10" s="63" t="s">
        <v>39</v>
      </c>
      <c r="I10" s="64" t="s">
        <v>40</v>
      </c>
      <c r="J10" s="64"/>
      <c r="K10" s="64" t="s">
        <v>41</v>
      </c>
      <c r="L10" s="64" t="s">
        <v>41</v>
      </c>
      <c r="M10" s="64" t="s">
        <v>41</v>
      </c>
      <c r="N10" s="64"/>
      <c r="O10" s="64" t="s">
        <v>41</v>
      </c>
      <c r="P10" s="64"/>
      <c r="Q10" s="64"/>
      <c r="R10" s="64"/>
      <c r="S10" s="64"/>
      <c r="T10" s="64"/>
      <c r="U10" s="64"/>
      <c r="V10" s="64" t="s">
        <v>41</v>
      </c>
      <c r="W10" s="64" t="s">
        <v>41</v>
      </c>
      <c r="X10" s="64" t="s">
        <v>41</v>
      </c>
      <c r="Y10" s="64" t="s">
        <v>41</v>
      </c>
      <c r="Z10" s="64" t="s">
        <v>41</v>
      </c>
      <c r="AA10" s="65"/>
      <c r="AB10" s="66" t="s">
        <v>42</v>
      </c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MJ10" s="0"/>
    </row>
    <row r="11" s="46" customFormat="true" ht="138.75" hidden="false" customHeight="true" outlineLevel="0" collapsed="false">
      <c r="A11" s="56"/>
      <c r="B11" s="57"/>
      <c r="C11" s="58" t="s">
        <v>45</v>
      </c>
      <c r="D11" s="59" t="s">
        <v>36</v>
      </c>
      <c r="E11" s="69" t="n">
        <v>2961.12</v>
      </c>
      <c r="F11" s="61" t="s">
        <v>37</v>
      </c>
      <c r="G11" s="62" t="s">
        <v>46</v>
      </c>
      <c r="H11" s="70" t="s">
        <v>39</v>
      </c>
      <c r="I11" s="71" t="s">
        <v>40</v>
      </c>
      <c r="J11" s="71"/>
      <c r="K11" s="71" t="s">
        <v>41</v>
      </c>
      <c r="L11" s="71"/>
      <c r="M11" s="71" t="s">
        <v>41</v>
      </c>
      <c r="N11" s="71"/>
      <c r="O11" s="71" t="s">
        <v>41</v>
      </c>
      <c r="P11" s="71"/>
      <c r="Q11" s="71"/>
      <c r="R11" s="71"/>
      <c r="S11" s="71"/>
      <c r="T11" s="71"/>
      <c r="U11" s="64"/>
      <c r="V11" s="71" t="s">
        <v>41</v>
      </c>
      <c r="W11" s="71" t="s">
        <v>41</v>
      </c>
      <c r="X11" s="71" t="s">
        <v>41</v>
      </c>
      <c r="Y11" s="71" t="s">
        <v>41</v>
      </c>
      <c r="Z11" s="71" t="s">
        <v>41</v>
      </c>
      <c r="AA11" s="65"/>
      <c r="AB11" s="72" t="s">
        <v>42</v>
      </c>
      <c r="AMJ11" s="0"/>
    </row>
    <row r="12" s="68" customFormat="true" ht="88.5" hidden="false" customHeight="true" outlineLevel="0" collapsed="false">
      <c r="A12" s="73"/>
      <c r="B12" s="57" t="s">
        <v>47</v>
      </c>
      <c r="C12" s="58" t="s">
        <v>48</v>
      </c>
      <c r="D12" s="74" t="s">
        <v>49</v>
      </c>
      <c r="E12" s="60" t="n">
        <v>999</v>
      </c>
      <c r="F12" s="75" t="s">
        <v>50</v>
      </c>
      <c r="G12" s="62" t="s">
        <v>51</v>
      </c>
      <c r="H12" s="63" t="s">
        <v>39</v>
      </c>
      <c r="I12" s="64" t="s">
        <v>40</v>
      </c>
      <c r="J12" s="64"/>
      <c r="K12" s="64" t="s">
        <v>41</v>
      </c>
      <c r="L12" s="64" t="s">
        <v>41</v>
      </c>
      <c r="M12" s="64" t="s">
        <v>41</v>
      </c>
      <c r="N12" s="64" t="s">
        <v>41</v>
      </c>
      <c r="O12" s="64" t="s">
        <v>41</v>
      </c>
      <c r="P12" s="64"/>
      <c r="Q12" s="64"/>
      <c r="R12" s="64"/>
      <c r="S12" s="64" t="s">
        <v>41</v>
      </c>
      <c r="T12" s="64" t="s">
        <v>41</v>
      </c>
      <c r="U12" s="64" t="s">
        <v>41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5" t="s">
        <v>52</v>
      </c>
      <c r="AB12" s="66" t="s">
        <v>42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MJ12" s="0"/>
    </row>
    <row r="13" s="68" customFormat="true" ht="101.25" hidden="false" customHeight="true" outlineLevel="0" collapsed="false">
      <c r="A13" s="73"/>
      <c r="B13" s="57"/>
      <c r="C13" s="58" t="s">
        <v>53</v>
      </c>
      <c r="D13" s="74" t="s">
        <v>49</v>
      </c>
      <c r="E13" s="60" t="n">
        <v>1200</v>
      </c>
      <c r="F13" s="75" t="s">
        <v>50</v>
      </c>
      <c r="G13" s="62" t="s">
        <v>54</v>
      </c>
      <c r="H13" s="63" t="s">
        <v>39</v>
      </c>
      <c r="I13" s="64" t="s">
        <v>40</v>
      </c>
      <c r="J13" s="64"/>
      <c r="K13" s="64" t="s">
        <v>41</v>
      </c>
      <c r="L13" s="64" t="s">
        <v>41</v>
      </c>
      <c r="M13" s="64" t="s">
        <v>41</v>
      </c>
      <c r="N13" s="64" t="s">
        <v>41</v>
      </c>
      <c r="O13" s="64" t="s">
        <v>41</v>
      </c>
      <c r="P13" s="64"/>
      <c r="Q13" s="64"/>
      <c r="R13" s="64"/>
      <c r="S13" s="64" t="s">
        <v>41</v>
      </c>
      <c r="T13" s="64" t="s">
        <v>41</v>
      </c>
      <c r="U13" s="64" t="s">
        <v>41</v>
      </c>
      <c r="V13" s="64" t="s">
        <v>41</v>
      </c>
      <c r="W13" s="64" t="s">
        <v>41</v>
      </c>
      <c r="X13" s="64" t="s">
        <v>41</v>
      </c>
      <c r="Y13" s="64" t="s">
        <v>41</v>
      </c>
      <c r="Z13" s="64" t="s">
        <v>41</v>
      </c>
      <c r="AA13" s="65" t="s">
        <v>55</v>
      </c>
      <c r="AB13" s="66" t="s">
        <v>42</v>
      </c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MJ13" s="0"/>
    </row>
    <row r="14" s="68" customFormat="true" ht="111.75" hidden="false" customHeight="true" outlineLevel="0" collapsed="false">
      <c r="A14" s="76"/>
      <c r="B14" s="77"/>
      <c r="C14" s="78" t="s">
        <v>56</v>
      </c>
      <c r="D14" s="79"/>
      <c r="E14" s="60" t="n">
        <v>407.95</v>
      </c>
      <c r="F14" s="80" t="s">
        <v>57</v>
      </c>
      <c r="G14" s="81" t="s">
        <v>58</v>
      </c>
      <c r="H14" s="82"/>
      <c r="I14" s="71" t="s">
        <v>40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4" t="n">
        <v>4710739597424</v>
      </c>
      <c r="AB14" s="85" t="s">
        <v>59</v>
      </c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MJ14" s="0"/>
    </row>
    <row r="15" s="93" customFormat="true" ht="45.75" hidden="false" customHeight="true" outlineLevel="0" collapsed="false">
      <c r="A15" s="86" t="s">
        <v>60</v>
      </c>
      <c r="B15" s="87"/>
      <c r="C15" s="88"/>
      <c r="D15" s="88"/>
      <c r="E15" s="88"/>
      <c r="F15" s="88"/>
      <c r="G15" s="89"/>
      <c r="H15" s="90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2"/>
      <c r="AB15" s="88"/>
      <c r="AMJ15" s="0"/>
    </row>
    <row r="16" s="68" customFormat="true" ht="104.25" hidden="false" customHeight="true" outlineLevel="0" collapsed="false">
      <c r="A16" s="94"/>
      <c r="B16" s="95" t="s">
        <v>61</v>
      </c>
      <c r="C16" s="96" t="s">
        <v>62</v>
      </c>
      <c r="D16" s="97" t="s">
        <v>63</v>
      </c>
      <c r="E16" s="98" t="n">
        <v>234.82</v>
      </c>
      <c r="F16" s="99" t="s">
        <v>64</v>
      </c>
      <c r="G16" s="100" t="s">
        <v>65</v>
      </c>
      <c r="H16" s="101" t="s">
        <v>39</v>
      </c>
      <c r="I16" s="102" t="s">
        <v>40</v>
      </c>
      <c r="J16" s="103"/>
      <c r="K16" s="103" t="s">
        <v>41</v>
      </c>
      <c r="L16" s="103" t="s">
        <v>41</v>
      </c>
      <c r="M16" s="103" t="s">
        <v>41</v>
      </c>
      <c r="N16" s="103"/>
      <c r="O16" s="103" t="s">
        <v>41</v>
      </c>
      <c r="P16" s="103"/>
      <c r="Q16" s="103"/>
      <c r="R16" s="103"/>
      <c r="S16" s="103"/>
      <c r="T16" s="103" t="s">
        <v>41</v>
      </c>
      <c r="U16" s="103"/>
      <c r="V16" s="103"/>
      <c r="W16" s="103" t="s">
        <v>41</v>
      </c>
      <c r="X16" s="103"/>
      <c r="Y16" s="103"/>
      <c r="Z16" s="103"/>
      <c r="AA16" s="104" t="n">
        <v>4710739598377</v>
      </c>
      <c r="AB16" s="105" t="s">
        <v>42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MJ16" s="0"/>
    </row>
    <row r="17" s="68" customFormat="true" ht="104.25" hidden="false" customHeight="true" outlineLevel="0" collapsed="false">
      <c r="A17" s="106" t="e">
        <f aca="false">#VALUE!</f>
        <v>#VALUE!</v>
      </c>
      <c r="B17" s="107" t="s">
        <v>61</v>
      </c>
      <c r="C17" s="108" t="s">
        <v>66</v>
      </c>
      <c r="D17" s="109" t="s">
        <v>67</v>
      </c>
      <c r="E17" s="60" t="n">
        <v>567</v>
      </c>
      <c r="F17" s="110" t="s">
        <v>68</v>
      </c>
      <c r="G17" s="111"/>
      <c r="H17" s="63" t="s">
        <v>39</v>
      </c>
      <c r="I17" s="112" t="s">
        <v>40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113" t="n">
        <v>4710739598674</v>
      </c>
      <c r="AB17" s="66" t="s">
        <v>42</v>
      </c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MJ17" s="0"/>
    </row>
    <row r="18" s="68" customFormat="true" ht="104.25" hidden="false" customHeight="true" outlineLevel="0" collapsed="false">
      <c r="A18" s="106" t="e">
        <f aca="false">#VALUE!</f>
        <v>#VALUE!</v>
      </c>
      <c r="B18" s="107" t="s">
        <v>61</v>
      </c>
      <c r="C18" s="108" t="s">
        <v>69</v>
      </c>
      <c r="D18" s="109" t="s">
        <v>70</v>
      </c>
      <c r="E18" s="60" t="n">
        <v>695</v>
      </c>
      <c r="F18" s="110" t="s">
        <v>68</v>
      </c>
      <c r="G18" s="111"/>
      <c r="H18" s="63" t="s">
        <v>39</v>
      </c>
      <c r="I18" s="112" t="s">
        <v>40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113" t="n">
        <v>4710739598681</v>
      </c>
      <c r="AB18" s="66" t="s">
        <v>42</v>
      </c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MJ18" s="0"/>
    </row>
    <row r="19" s="55" customFormat="true" ht="20.1" hidden="false" customHeight="true" outlineLevel="0" collapsed="false">
      <c r="A19" s="114"/>
      <c r="B19" s="115"/>
      <c r="C19" s="116"/>
      <c r="D19" s="116"/>
      <c r="E19" s="117"/>
      <c r="F19" s="116"/>
      <c r="G19" s="118"/>
      <c r="H19" s="119"/>
      <c r="I19" s="120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2"/>
      <c r="AB19" s="123"/>
      <c r="AMJ19" s="0"/>
    </row>
    <row r="20" s="68" customFormat="true" ht="90.75" hidden="false" customHeight="true" outlineLevel="0" collapsed="false">
      <c r="A20" s="94"/>
      <c r="B20" s="95" t="s">
        <v>71</v>
      </c>
      <c r="C20" s="108" t="s">
        <v>72</v>
      </c>
      <c r="D20" s="108"/>
      <c r="E20" s="60" t="n">
        <v>378.1</v>
      </c>
      <c r="F20" s="124" t="s">
        <v>73</v>
      </c>
      <c r="G20" s="111" t="s">
        <v>74</v>
      </c>
      <c r="H20" s="125" t="s">
        <v>39</v>
      </c>
      <c r="I20" s="126" t="s">
        <v>40</v>
      </c>
      <c r="J20" s="64"/>
      <c r="K20" s="64" t="s">
        <v>41</v>
      </c>
      <c r="L20" s="64" t="s">
        <v>41</v>
      </c>
      <c r="M20" s="64" t="s">
        <v>41</v>
      </c>
      <c r="N20" s="64"/>
      <c r="O20" s="64" t="s">
        <v>41</v>
      </c>
      <c r="P20" s="64"/>
      <c r="Q20" s="64"/>
      <c r="R20" s="64"/>
      <c r="S20" s="127" t="s">
        <v>41</v>
      </c>
      <c r="T20" s="64"/>
      <c r="U20" s="64"/>
      <c r="V20" s="64" t="s">
        <v>41</v>
      </c>
      <c r="W20" s="64" t="s">
        <v>41</v>
      </c>
      <c r="X20" s="64" t="s">
        <v>41</v>
      </c>
      <c r="Y20" s="64" t="s">
        <v>41</v>
      </c>
      <c r="Z20" s="64"/>
      <c r="AA20" s="113" t="n">
        <v>4710739597028</v>
      </c>
      <c r="AB20" s="128" t="s">
        <v>42</v>
      </c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MJ20" s="0"/>
    </row>
    <row r="21" s="55" customFormat="true" ht="20.1" hidden="false" customHeight="true" outlineLevel="0" collapsed="false">
      <c r="A21" s="129"/>
      <c r="B21" s="130"/>
      <c r="C21" s="131"/>
      <c r="D21" s="131"/>
      <c r="E21" s="132"/>
      <c r="F21" s="131"/>
      <c r="G21" s="133"/>
      <c r="H21" s="131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5"/>
      <c r="T21" s="134"/>
      <c r="U21" s="134"/>
      <c r="V21" s="134"/>
      <c r="W21" s="134"/>
      <c r="X21" s="134"/>
      <c r="Y21" s="134"/>
      <c r="Z21" s="134"/>
      <c r="AA21" s="136"/>
      <c r="AB21" s="137"/>
      <c r="AMJ21" s="0"/>
    </row>
    <row r="22" s="68" customFormat="true" ht="99.95" hidden="false" customHeight="true" outlineLevel="0" collapsed="false">
      <c r="A22" s="138"/>
      <c r="B22" s="139" t="s">
        <v>75</v>
      </c>
      <c r="C22" s="140" t="s">
        <v>76</v>
      </c>
      <c r="D22" s="141"/>
      <c r="E22" s="60" t="n">
        <v>179.1</v>
      </c>
      <c r="F22" s="142" t="s">
        <v>77</v>
      </c>
      <c r="G22" s="62" t="s">
        <v>78</v>
      </c>
      <c r="H22" s="125" t="s">
        <v>39</v>
      </c>
      <c r="I22" s="143" t="s">
        <v>40</v>
      </c>
      <c r="J22" s="64"/>
      <c r="K22" s="64" t="s">
        <v>41</v>
      </c>
      <c r="L22" s="64"/>
      <c r="M22" s="64" t="s">
        <v>41</v>
      </c>
      <c r="N22" s="64"/>
      <c r="O22" s="64" t="s">
        <v>41</v>
      </c>
      <c r="P22" s="64"/>
      <c r="Q22" s="64" t="s">
        <v>41</v>
      </c>
      <c r="R22" s="64"/>
      <c r="S22" s="127"/>
      <c r="T22" s="64"/>
      <c r="U22" s="64"/>
      <c r="V22" s="64" t="s">
        <v>41</v>
      </c>
      <c r="W22" s="64" t="s">
        <v>41</v>
      </c>
      <c r="X22" s="64"/>
      <c r="Y22" s="64"/>
      <c r="Z22" s="64"/>
      <c r="AA22" s="144" t="s">
        <v>79</v>
      </c>
      <c r="AB22" s="128" t="s">
        <v>42</v>
      </c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MJ22" s="0"/>
    </row>
    <row r="23" s="68" customFormat="true" ht="99.95" hidden="false" customHeight="true" outlineLevel="0" collapsed="false">
      <c r="A23" s="138"/>
      <c r="B23" s="139"/>
      <c r="C23" s="108" t="s">
        <v>80</v>
      </c>
      <c r="D23" s="145"/>
      <c r="E23" s="60" t="n">
        <v>199</v>
      </c>
      <c r="F23" s="142" t="s">
        <v>81</v>
      </c>
      <c r="G23" s="62" t="s">
        <v>82</v>
      </c>
      <c r="H23" s="125" t="s">
        <v>39</v>
      </c>
      <c r="I23" s="143" t="s">
        <v>40</v>
      </c>
      <c r="J23" s="64"/>
      <c r="K23" s="64" t="s">
        <v>41</v>
      </c>
      <c r="L23" s="64"/>
      <c r="M23" s="64" t="s">
        <v>41</v>
      </c>
      <c r="N23" s="64"/>
      <c r="O23" s="64" t="s">
        <v>41</v>
      </c>
      <c r="P23" s="64"/>
      <c r="Q23" s="64" t="s">
        <v>41</v>
      </c>
      <c r="R23" s="64"/>
      <c r="S23" s="127"/>
      <c r="T23" s="64"/>
      <c r="U23" s="64"/>
      <c r="V23" s="64" t="s">
        <v>41</v>
      </c>
      <c r="W23" s="64" t="s">
        <v>41</v>
      </c>
      <c r="X23" s="64"/>
      <c r="Y23" s="64"/>
      <c r="Z23" s="64"/>
      <c r="AA23" s="144" t="s">
        <v>83</v>
      </c>
      <c r="AB23" s="128" t="s">
        <v>42</v>
      </c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MJ23" s="0"/>
    </row>
    <row r="24" s="68" customFormat="true" ht="99.95" hidden="false" customHeight="true" outlineLevel="0" collapsed="false">
      <c r="A24" s="138"/>
      <c r="B24" s="139"/>
      <c r="C24" s="108" t="s">
        <v>84</v>
      </c>
      <c r="D24" s="145"/>
      <c r="E24" s="60" t="n">
        <v>228.85</v>
      </c>
      <c r="F24" s="142" t="s">
        <v>77</v>
      </c>
      <c r="G24" s="62" t="s">
        <v>85</v>
      </c>
      <c r="H24" s="125" t="s">
        <v>39</v>
      </c>
      <c r="I24" s="126" t="s">
        <v>40</v>
      </c>
      <c r="J24" s="64"/>
      <c r="K24" s="64" t="s">
        <v>41</v>
      </c>
      <c r="L24" s="64"/>
      <c r="M24" s="64" t="s">
        <v>41</v>
      </c>
      <c r="N24" s="64"/>
      <c r="O24" s="64" t="s">
        <v>41</v>
      </c>
      <c r="P24" s="64" t="s">
        <v>41</v>
      </c>
      <c r="Q24" s="64" t="s">
        <v>41</v>
      </c>
      <c r="R24" s="64"/>
      <c r="S24" s="127"/>
      <c r="T24" s="64" t="s">
        <v>41</v>
      </c>
      <c r="U24" s="64"/>
      <c r="V24" s="64" t="s">
        <v>41</v>
      </c>
      <c r="W24" s="64" t="s">
        <v>41</v>
      </c>
      <c r="X24" s="64"/>
      <c r="Y24" s="64"/>
      <c r="Z24" s="64"/>
      <c r="AA24" s="144" t="s">
        <v>86</v>
      </c>
      <c r="AB24" s="128" t="s">
        <v>42</v>
      </c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MJ24" s="0"/>
    </row>
    <row r="25" s="68" customFormat="true" ht="99.95" hidden="false" customHeight="true" outlineLevel="0" collapsed="false">
      <c r="A25" s="138"/>
      <c r="B25" s="139"/>
      <c r="C25" s="96" t="s">
        <v>87</v>
      </c>
      <c r="D25" s="146"/>
      <c r="E25" s="98" t="n">
        <v>378.1</v>
      </c>
      <c r="F25" s="142" t="s">
        <v>88</v>
      </c>
      <c r="G25" s="62" t="s">
        <v>89</v>
      </c>
      <c r="H25" s="101" t="s">
        <v>39</v>
      </c>
      <c r="I25" s="143" t="s">
        <v>40</v>
      </c>
      <c r="J25" s="64"/>
      <c r="K25" s="64" t="s">
        <v>41</v>
      </c>
      <c r="L25" s="64"/>
      <c r="M25" s="64" t="s">
        <v>41</v>
      </c>
      <c r="N25" s="64"/>
      <c r="O25" s="64" t="s">
        <v>41</v>
      </c>
      <c r="P25" s="64" t="s">
        <v>41</v>
      </c>
      <c r="Q25" s="64" t="s">
        <v>41</v>
      </c>
      <c r="R25" s="64"/>
      <c r="S25" s="127"/>
      <c r="T25" s="64"/>
      <c r="U25" s="64"/>
      <c r="V25" s="64" t="s">
        <v>41</v>
      </c>
      <c r="W25" s="64" t="s">
        <v>41</v>
      </c>
      <c r="X25" s="64"/>
      <c r="Y25" s="64"/>
      <c r="Z25" s="64"/>
      <c r="AA25" s="144" t="s">
        <v>90</v>
      </c>
      <c r="AB25" s="105" t="s">
        <v>42</v>
      </c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MJ25" s="0"/>
    </row>
    <row r="26" s="55" customFormat="true" ht="20.1" hidden="false" customHeight="true" outlineLevel="0" collapsed="false">
      <c r="A26" s="147"/>
      <c r="B26" s="148"/>
      <c r="C26" s="147"/>
      <c r="D26" s="149"/>
      <c r="E26" s="150"/>
      <c r="F26" s="147"/>
      <c r="G26" s="151"/>
      <c r="H26" s="147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3"/>
      <c r="AB26" s="154"/>
      <c r="AMJ26" s="0"/>
    </row>
    <row r="27" s="68" customFormat="true" ht="49.5" hidden="false" customHeight="true" outlineLevel="0" collapsed="false">
      <c r="A27" s="155"/>
      <c r="B27" s="156" t="s">
        <v>91</v>
      </c>
      <c r="C27" s="157" t="s">
        <v>92</v>
      </c>
      <c r="D27" s="141"/>
      <c r="E27" s="158" t="n">
        <v>567.15</v>
      </c>
      <c r="F27" s="159" t="s">
        <v>93</v>
      </c>
      <c r="G27" s="160" t="s">
        <v>94</v>
      </c>
      <c r="H27" s="161" t="s">
        <v>39</v>
      </c>
      <c r="I27" s="64" t="s">
        <v>40</v>
      </c>
      <c r="J27" s="64"/>
      <c r="K27" s="64" t="s">
        <v>41</v>
      </c>
      <c r="L27" s="64"/>
      <c r="M27" s="64" t="s">
        <v>41</v>
      </c>
      <c r="N27" s="64"/>
      <c r="O27" s="64" t="s">
        <v>41</v>
      </c>
      <c r="P27" s="64"/>
      <c r="Q27" s="64"/>
      <c r="R27" s="64"/>
      <c r="S27" s="64"/>
      <c r="T27" s="64"/>
      <c r="U27" s="64" t="s">
        <v>41</v>
      </c>
      <c r="V27" s="64" t="s">
        <v>41</v>
      </c>
      <c r="W27" s="64" t="s">
        <v>41</v>
      </c>
      <c r="X27" s="64" t="s">
        <v>41</v>
      </c>
      <c r="Y27" s="64" t="s">
        <v>41</v>
      </c>
      <c r="Z27" s="162"/>
      <c r="AA27" s="65" t="s">
        <v>95</v>
      </c>
      <c r="AB27" s="163" t="s">
        <v>42</v>
      </c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MJ27" s="0"/>
    </row>
    <row r="28" s="68" customFormat="true" ht="66.75" hidden="false" customHeight="true" outlineLevel="0" collapsed="false">
      <c r="A28" s="155"/>
      <c r="B28" s="156"/>
      <c r="C28" s="164" t="s">
        <v>96</v>
      </c>
      <c r="D28" s="141"/>
      <c r="E28" s="60" t="n">
        <v>616.9</v>
      </c>
      <c r="F28" s="159" t="s">
        <v>97</v>
      </c>
      <c r="G28" s="165" t="s">
        <v>98</v>
      </c>
      <c r="H28" s="125" t="s">
        <v>39</v>
      </c>
      <c r="I28" s="64" t="s">
        <v>40</v>
      </c>
      <c r="J28" s="64"/>
      <c r="K28" s="64" t="s">
        <v>41</v>
      </c>
      <c r="L28" s="64"/>
      <c r="M28" s="64" t="s">
        <v>41</v>
      </c>
      <c r="N28" s="64"/>
      <c r="O28" s="64" t="s">
        <v>41</v>
      </c>
      <c r="P28" s="64"/>
      <c r="Q28" s="64"/>
      <c r="R28" s="64"/>
      <c r="S28" s="64"/>
      <c r="T28" s="64"/>
      <c r="U28" s="64" t="s">
        <v>41</v>
      </c>
      <c r="V28" s="64" t="s">
        <v>41</v>
      </c>
      <c r="W28" s="64" t="s">
        <v>41</v>
      </c>
      <c r="X28" s="64" t="s">
        <v>41</v>
      </c>
      <c r="Y28" s="64" t="s">
        <v>41</v>
      </c>
      <c r="Z28" s="166"/>
      <c r="AA28" s="65" t="s">
        <v>95</v>
      </c>
      <c r="AB28" s="128" t="s">
        <v>42</v>
      </c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MJ28" s="0"/>
    </row>
    <row r="29" s="68" customFormat="true" ht="75.75" hidden="false" customHeight="true" outlineLevel="0" collapsed="false">
      <c r="A29" s="155"/>
      <c r="B29" s="156"/>
      <c r="C29" s="164" t="s">
        <v>99</v>
      </c>
      <c r="D29" s="141"/>
      <c r="E29" s="60" t="n">
        <v>794.01</v>
      </c>
      <c r="F29" s="159" t="s">
        <v>100</v>
      </c>
      <c r="G29" s="165" t="s">
        <v>101</v>
      </c>
      <c r="H29" s="125" t="s">
        <v>39</v>
      </c>
      <c r="I29" s="64" t="s">
        <v>40</v>
      </c>
      <c r="J29" s="64"/>
      <c r="K29" s="64" t="s">
        <v>41</v>
      </c>
      <c r="L29" s="64"/>
      <c r="M29" s="64" t="s">
        <v>41</v>
      </c>
      <c r="N29" s="64"/>
      <c r="O29" s="64" t="s">
        <v>41</v>
      </c>
      <c r="P29" s="64"/>
      <c r="Q29" s="64"/>
      <c r="R29" s="64"/>
      <c r="S29" s="64"/>
      <c r="T29" s="64"/>
      <c r="U29" s="64" t="s">
        <v>41</v>
      </c>
      <c r="V29" s="64" t="s">
        <v>41</v>
      </c>
      <c r="W29" s="64" t="s">
        <v>41</v>
      </c>
      <c r="X29" s="64" t="s">
        <v>41</v>
      </c>
      <c r="Y29" s="64" t="s">
        <v>41</v>
      </c>
      <c r="Z29" s="166"/>
      <c r="AA29" s="65" t="s">
        <v>95</v>
      </c>
      <c r="AB29" s="128" t="s">
        <v>42</v>
      </c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MJ29" s="0"/>
    </row>
    <row r="30" s="68" customFormat="true" ht="87" hidden="false" customHeight="true" outlineLevel="0" collapsed="false">
      <c r="A30" s="155"/>
      <c r="B30" s="156"/>
      <c r="C30" s="167" t="s">
        <v>102</v>
      </c>
      <c r="D30" s="141"/>
      <c r="E30" s="98" t="n">
        <v>1353.2</v>
      </c>
      <c r="F30" s="159" t="s">
        <v>100</v>
      </c>
      <c r="G30" s="165" t="s">
        <v>103</v>
      </c>
      <c r="H30" s="101" t="s">
        <v>39</v>
      </c>
      <c r="I30" s="64" t="s">
        <v>40</v>
      </c>
      <c r="J30" s="64"/>
      <c r="K30" s="64" t="s">
        <v>41</v>
      </c>
      <c r="L30" s="64"/>
      <c r="M30" s="64" t="s">
        <v>41</v>
      </c>
      <c r="N30" s="64"/>
      <c r="O30" s="64" t="s">
        <v>41</v>
      </c>
      <c r="P30" s="64"/>
      <c r="Q30" s="64"/>
      <c r="R30" s="64"/>
      <c r="S30" s="64"/>
      <c r="T30" s="64"/>
      <c r="U30" s="64" t="s">
        <v>41</v>
      </c>
      <c r="V30" s="64" t="s">
        <v>41</v>
      </c>
      <c r="W30" s="64" t="s">
        <v>41</v>
      </c>
      <c r="X30" s="64" t="s">
        <v>41</v>
      </c>
      <c r="Y30" s="64" t="s">
        <v>41</v>
      </c>
      <c r="Z30" s="168"/>
      <c r="AA30" s="65" t="s">
        <v>95</v>
      </c>
      <c r="AB30" s="66" t="s">
        <v>42</v>
      </c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MJ30" s="0"/>
    </row>
    <row r="31" s="177" customFormat="true" ht="48" hidden="false" customHeight="true" outlineLevel="0" collapsed="false">
      <c r="A31" s="169"/>
      <c r="B31" s="170"/>
      <c r="C31" s="171" t="s">
        <v>104</v>
      </c>
      <c r="D31" s="141" t="s">
        <v>105</v>
      </c>
      <c r="E31" s="60" t="n">
        <v>103.48</v>
      </c>
      <c r="F31" s="172" t="s">
        <v>106</v>
      </c>
      <c r="G31" s="173" t="s">
        <v>107</v>
      </c>
      <c r="H31" s="82"/>
      <c r="I31" s="64" t="s">
        <v>40</v>
      </c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74" t="n">
        <v>4710739598407</v>
      </c>
      <c r="AB31" s="175" t="s">
        <v>108</v>
      </c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MJ31" s="0"/>
    </row>
    <row r="32" s="177" customFormat="true" ht="78.75" hidden="false" customHeight="true" outlineLevel="0" collapsed="false">
      <c r="A32" s="169"/>
      <c r="B32" s="170"/>
      <c r="C32" s="171" t="s">
        <v>109</v>
      </c>
      <c r="D32" s="178" t="s">
        <v>110</v>
      </c>
      <c r="E32" s="60" t="n">
        <v>73.63</v>
      </c>
      <c r="F32" s="179" t="s">
        <v>111</v>
      </c>
      <c r="G32" s="173" t="s">
        <v>112</v>
      </c>
      <c r="H32" s="82"/>
      <c r="I32" s="64" t="s">
        <v>40</v>
      </c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80" t="n">
        <v>4710739598445</v>
      </c>
      <c r="AB32" s="175" t="s">
        <v>108</v>
      </c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MJ32" s="0"/>
    </row>
    <row r="33" s="188" customFormat="true" ht="20.1" hidden="false" customHeight="true" outlineLevel="0" collapsed="false">
      <c r="A33" s="181"/>
      <c r="B33" s="182"/>
      <c r="C33" s="181"/>
      <c r="D33" s="181"/>
      <c r="E33" s="183"/>
      <c r="F33" s="184"/>
      <c r="G33" s="185"/>
      <c r="H33" s="147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7"/>
      <c r="T33" s="186"/>
      <c r="U33" s="186"/>
      <c r="V33" s="186"/>
      <c r="W33" s="186"/>
      <c r="X33" s="186"/>
      <c r="Y33" s="186"/>
      <c r="Z33" s="186"/>
      <c r="AA33" s="153"/>
      <c r="AB33" s="154"/>
      <c r="AMJ33" s="0"/>
    </row>
    <row r="34" s="177" customFormat="true" ht="48" hidden="false" customHeight="true" outlineLevel="0" collapsed="false">
      <c r="A34" s="95"/>
      <c r="B34" s="95" t="s">
        <v>113</v>
      </c>
      <c r="C34" s="157" t="s">
        <v>114</v>
      </c>
      <c r="D34" s="157"/>
      <c r="E34" s="158" t="n">
        <v>597</v>
      </c>
      <c r="F34" s="142" t="s">
        <v>115</v>
      </c>
      <c r="G34" s="62" t="s">
        <v>116</v>
      </c>
      <c r="H34" s="161" t="s">
        <v>39</v>
      </c>
      <c r="I34" s="64" t="s">
        <v>40</v>
      </c>
      <c r="J34" s="64"/>
      <c r="K34" s="64" t="s">
        <v>41</v>
      </c>
      <c r="L34" s="64"/>
      <c r="M34" s="64" t="s">
        <v>41</v>
      </c>
      <c r="N34" s="64"/>
      <c r="O34" s="64" t="s">
        <v>41</v>
      </c>
      <c r="P34" s="64"/>
      <c r="Q34" s="64"/>
      <c r="R34" s="64"/>
      <c r="S34" s="64"/>
      <c r="T34" s="64" t="s">
        <v>41</v>
      </c>
      <c r="U34" s="64"/>
      <c r="V34" s="64"/>
      <c r="W34" s="64" t="s">
        <v>41</v>
      </c>
      <c r="X34" s="64"/>
      <c r="Y34" s="162"/>
      <c r="Z34" s="162"/>
      <c r="AA34" s="189" t="s">
        <v>117</v>
      </c>
      <c r="AB34" s="163" t="s">
        <v>42</v>
      </c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MJ34" s="0"/>
    </row>
    <row r="35" s="177" customFormat="true" ht="48" hidden="false" customHeight="true" outlineLevel="0" collapsed="false">
      <c r="A35" s="95"/>
      <c r="B35" s="95"/>
      <c r="C35" s="164" t="s">
        <v>118</v>
      </c>
      <c r="D35" s="164"/>
      <c r="E35" s="60" t="n">
        <v>736.3</v>
      </c>
      <c r="F35" s="142" t="s">
        <v>115</v>
      </c>
      <c r="G35" s="62" t="s">
        <v>119</v>
      </c>
      <c r="H35" s="125" t="s">
        <v>39</v>
      </c>
      <c r="I35" s="64" t="s">
        <v>40</v>
      </c>
      <c r="J35" s="64"/>
      <c r="K35" s="64" t="s">
        <v>41</v>
      </c>
      <c r="L35" s="64"/>
      <c r="M35" s="64" t="s">
        <v>41</v>
      </c>
      <c r="N35" s="64"/>
      <c r="O35" s="64" t="s">
        <v>41</v>
      </c>
      <c r="P35" s="64"/>
      <c r="Q35" s="64"/>
      <c r="R35" s="64"/>
      <c r="S35" s="64"/>
      <c r="T35" s="64" t="s">
        <v>41</v>
      </c>
      <c r="U35" s="64"/>
      <c r="V35" s="64"/>
      <c r="W35" s="64" t="s">
        <v>41</v>
      </c>
      <c r="X35" s="64"/>
      <c r="Y35" s="166"/>
      <c r="Z35" s="166"/>
      <c r="AA35" s="189" t="s">
        <v>120</v>
      </c>
      <c r="AB35" s="128" t="s">
        <v>42</v>
      </c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MJ35" s="0"/>
    </row>
    <row r="36" s="177" customFormat="true" ht="48" hidden="false" customHeight="true" outlineLevel="0" collapsed="false">
      <c r="A36" s="95"/>
      <c r="B36" s="95"/>
      <c r="C36" s="164" t="s">
        <v>121</v>
      </c>
      <c r="D36" s="164"/>
      <c r="E36" s="60" t="n">
        <v>1460.66</v>
      </c>
      <c r="F36" s="142" t="s">
        <v>115</v>
      </c>
      <c r="G36" s="62" t="s">
        <v>122</v>
      </c>
      <c r="H36" s="125" t="s">
        <v>39</v>
      </c>
      <c r="I36" s="64" t="s">
        <v>40</v>
      </c>
      <c r="J36" s="64"/>
      <c r="K36" s="64" t="s">
        <v>41</v>
      </c>
      <c r="L36" s="64"/>
      <c r="M36" s="64" t="s">
        <v>41</v>
      </c>
      <c r="N36" s="64"/>
      <c r="O36" s="64" t="s">
        <v>41</v>
      </c>
      <c r="P36" s="64"/>
      <c r="Q36" s="64"/>
      <c r="R36" s="64"/>
      <c r="S36" s="64"/>
      <c r="T36" s="64" t="s">
        <v>41</v>
      </c>
      <c r="U36" s="64"/>
      <c r="V36" s="64"/>
      <c r="W36" s="64" t="s">
        <v>41</v>
      </c>
      <c r="X36" s="64"/>
      <c r="Y36" s="166"/>
      <c r="Z36" s="166"/>
      <c r="AA36" s="190" t="s">
        <v>123</v>
      </c>
      <c r="AB36" s="128" t="s">
        <v>42</v>
      </c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MJ36" s="0"/>
    </row>
    <row r="37" s="188" customFormat="true" ht="20.1" hidden="false" customHeight="true" outlineLevel="0" collapsed="false">
      <c r="A37" s="191"/>
      <c r="B37" s="192"/>
      <c r="C37" s="131"/>
      <c r="D37" s="131"/>
      <c r="E37" s="193"/>
      <c r="F37" s="194"/>
      <c r="G37" s="133"/>
      <c r="H37" s="131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36"/>
      <c r="AB37" s="137"/>
      <c r="AMJ37" s="0"/>
    </row>
    <row r="38" s="177" customFormat="true" ht="69.95" hidden="false" customHeight="true" outlineLevel="0" collapsed="false">
      <c r="A38" s="139"/>
      <c r="B38" s="139" t="s">
        <v>124</v>
      </c>
      <c r="C38" s="108" t="s">
        <v>125</v>
      </c>
      <c r="D38" s="108"/>
      <c r="E38" s="60" t="n">
        <v>1050.72</v>
      </c>
      <c r="F38" s="196" t="s">
        <v>126</v>
      </c>
      <c r="G38" s="62" t="s">
        <v>127</v>
      </c>
      <c r="H38" s="125" t="s">
        <v>39</v>
      </c>
      <c r="I38" s="143" t="s">
        <v>40</v>
      </c>
      <c r="J38" s="64"/>
      <c r="K38" s="64" t="s">
        <v>41</v>
      </c>
      <c r="L38" s="64" t="s">
        <v>41</v>
      </c>
      <c r="M38" s="64" t="s">
        <v>41</v>
      </c>
      <c r="N38" s="64" t="s">
        <v>41</v>
      </c>
      <c r="O38" s="64" t="s">
        <v>41</v>
      </c>
      <c r="P38" s="64" t="s">
        <v>41</v>
      </c>
      <c r="Q38" s="64" t="s">
        <v>41</v>
      </c>
      <c r="R38" s="64"/>
      <c r="S38" s="127" t="s">
        <v>41</v>
      </c>
      <c r="T38" s="64"/>
      <c r="U38" s="64"/>
      <c r="V38" s="64" t="s">
        <v>41</v>
      </c>
      <c r="W38" s="64" t="s">
        <v>41</v>
      </c>
      <c r="X38" s="64" t="s">
        <v>41</v>
      </c>
      <c r="Y38" s="64" t="s">
        <v>41</v>
      </c>
      <c r="Z38" s="166"/>
      <c r="AA38" s="65" t="s">
        <v>128</v>
      </c>
      <c r="AB38" s="128" t="s">
        <v>42</v>
      </c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MJ38" s="0"/>
    </row>
    <row r="39" s="177" customFormat="true" ht="69.95" hidden="false" customHeight="true" outlineLevel="0" collapsed="false">
      <c r="A39" s="139"/>
      <c r="B39" s="139"/>
      <c r="C39" s="164" t="s">
        <v>129</v>
      </c>
      <c r="D39" s="164"/>
      <c r="E39" s="60" t="n">
        <v>1283.55</v>
      </c>
      <c r="F39" s="196" t="s">
        <v>126</v>
      </c>
      <c r="G39" s="62" t="s">
        <v>130</v>
      </c>
      <c r="H39" s="125" t="s">
        <v>39</v>
      </c>
      <c r="I39" s="126" t="s">
        <v>40</v>
      </c>
      <c r="J39" s="64"/>
      <c r="K39" s="64" t="s">
        <v>41</v>
      </c>
      <c r="L39" s="64" t="s">
        <v>41</v>
      </c>
      <c r="M39" s="64" t="s">
        <v>41</v>
      </c>
      <c r="N39" s="64" t="s">
        <v>41</v>
      </c>
      <c r="O39" s="64" t="s">
        <v>41</v>
      </c>
      <c r="P39" s="64" t="s">
        <v>41</v>
      </c>
      <c r="Q39" s="64" t="s">
        <v>41</v>
      </c>
      <c r="R39" s="64"/>
      <c r="S39" s="127" t="s">
        <v>41</v>
      </c>
      <c r="T39" s="64"/>
      <c r="U39" s="64"/>
      <c r="V39" s="64" t="s">
        <v>41</v>
      </c>
      <c r="W39" s="64" t="s">
        <v>41</v>
      </c>
      <c r="X39" s="64" t="s">
        <v>41</v>
      </c>
      <c r="Y39" s="64" t="s">
        <v>41</v>
      </c>
      <c r="Z39" s="83"/>
      <c r="AA39" s="65" t="s">
        <v>131</v>
      </c>
      <c r="AB39" s="128" t="s">
        <v>42</v>
      </c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MJ39" s="0"/>
    </row>
    <row r="40" s="177" customFormat="true" ht="69.95" hidden="false" customHeight="true" outlineLevel="0" collapsed="false">
      <c r="A40" s="139"/>
      <c r="B40" s="139"/>
      <c r="C40" s="164" t="s">
        <v>132</v>
      </c>
      <c r="D40" s="164"/>
      <c r="E40" s="60" t="n">
        <v>2029.8</v>
      </c>
      <c r="F40" s="196" t="s">
        <v>126</v>
      </c>
      <c r="G40" s="62" t="s">
        <v>133</v>
      </c>
      <c r="H40" s="125" t="s">
        <v>39</v>
      </c>
      <c r="I40" s="143" t="s">
        <v>40</v>
      </c>
      <c r="J40" s="64"/>
      <c r="K40" s="64" t="s">
        <v>41</v>
      </c>
      <c r="L40" s="64" t="s">
        <v>41</v>
      </c>
      <c r="M40" s="64" t="s">
        <v>41</v>
      </c>
      <c r="N40" s="64" t="s">
        <v>41</v>
      </c>
      <c r="O40" s="64" t="s">
        <v>41</v>
      </c>
      <c r="P40" s="64" t="s">
        <v>41</v>
      </c>
      <c r="Q40" s="64" t="s">
        <v>41</v>
      </c>
      <c r="R40" s="64"/>
      <c r="S40" s="127" t="s">
        <v>41</v>
      </c>
      <c r="T40" s="64"/>
      <c r="U40" s="64"/>
      <c r="V40" s="64" t="s">
        <v>41</v>
      </c>
      <c r="W40" s="64" t="s">
        <v>41</v>
      </c>
      <c r="X40" s="64" t="s">
        <v>41</v>
      </c>
      <c r="Y40" s="64" t="s">
        <v>41</v>
      </c>
      <c r="Z40" s="166"/>
      <c r="AA40" s="65" t="s">
        <v>134</v>
      </c>
      <c r="AB40" s="128" t="s">
        <v>42</v>
      </c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MJ40" s="0"/>
    </row>
    <row r="41" s="177" customFormat="true" ht="69.95" hidden="false" customHeight="true" outlineLevel="0" collapsed="false">
      <c r="A41" s="139"/>
      <c r="B41" s="139"/>
      <c r="C41" s="164" t="s">
        <v>135</v>
      </c>
      <c r="D41" s="164"/>
      <c r="E41" s="60" t="n">
        <v>2531.28</v>
      </c>
      <c r="F41" s="196" t="s">
        <v>126</v>
      </c>
      <c r="G41" s="62" t="s">
        <v>136</v>
      </c>
      <c r="H41" s="125" t="s">
        <v>39</v>
      </c>
      <c r="I41" s="143" t="s">
        <v>40</v>
      </c>
      <c r="J41" s="64"/>
      <c r="K41" s="64" t="s">
        <v>41</v>
      </c>
      <c r="L41" s="64" t="s">
        <v>41</v>
      </c>
      <c r="M41" s="64" t="s">
        <v>41</v>
      </c>
      <c r="N41" s="64" t="s">
        <v>41</v>
      </c>
      <c r="O41" s="64" t="s">
        <v>41</v>
      </c>
      <c r="P41" s="64" t="s">
        <v>41</v>
      </c>
      <c r="Q41" s="64" t="s">
        <v>41</v>
      </c>
      <c r="R41" s="64"/>
      <c r="S41" s="127" t="s">
        <v>41</v>
      </c>
      <c r="T41" s="64"/>
      <c r="U41" s="64"/>
      <c r="V41" s="64" t="s">
        <v>41</v>
      </c>
      <c r="W41" s="64" t="s">
        <v>41</v>
      </c>
      <c r="X41" s="64" t="s">
        <v>41</v>
      </c>
      <c r="Y41" s="64" t="s">
        <v>41</v>
      </c>
      <c r="Z41" s="166"/>
      <c r="AA41" s="197" t="s">
        <v>137</v>
      </c>
      <c r="AB41" s="128" t="s">
        <v>42</v>
      </c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MJ41" s="0"/>
    </row>
    <row r="42" s="188" customFormat="true" ht="20.1" hidden="false" customHeight="true" outlineLevel="0" collapsed="false">
      <c r="A42" s="191"/>
      <c r="B42" s="192"/>
      <c r="C42" s="131"/>
      <c r="D42" s="131"/>
      <c r="E42" s="198"/>
      <c r="F42" s="194"/>
      <c r="G42" s="133"/>
      <c r="H42" s="131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5"/>
      <c r="T42" s="134"/>
      <c r="U42" s="134"/>
      <c r="V42" s="134"/>
      <c r="W42" s="134"/>
      <c r="X42" s="134"/>
      <c r="Y42" s="134"/>
      <c r="Z42" s="134"/>
      <c r="AA42" s="136"/>
      <c r="AB42" s="137"/>
      <c r="AMJ42" s="0"/>
    </row>
    <row r="43" s="177" customFormat="true" ht="69.95" hidden="false" customHeight="true" outlineLevel="0" collapsed="false">
      <c r="A43" s="139"/>
      <c r="B43" s="139" t="s">
        <v>138</v>
      </c>
      <c r="C43" s="164" t="s">
        <v>139</v>
      </c>
      <c r="D43" s="108"/>
      <c r="E43" s="60" t="n">
        <v>1221.86</v>
      </c>
      <c r="F43" s="199" t="s">
        <v>140</v>
      </c>
      <c r="G43" s="62" t="s">
        <v>141</v>
      </c>
      <c r="H43" s="125" t="s">
        <v>39</v>
      </c>
      <c r="I43" s="64" t="s">
        <v>40</v>
      </c>
      <c r="J43" s="64" t="s">
        <v>41</v>
      </c>
      <c r="K43" s="64" t="s">
        <v>41</v>
      </c>
      <c r="L43" s="64"/>
      <c r="M43" s="64" t="s">
        <v>41</v>
      </c>
      <c r="N43" s="64" t="s">
        <v>41</v>
      </c>
      <c r="O43" s="64" t="s">
        <v>41</v>
      </c>
      <c r="P43" s="64"/>
      <c r="Q43" s="64" t="s">
        <v>41</v>
      </c>
      <c r="R43" s="64"/>
      <c r="S43" s="127"/>
      <c r="T43" s="64"/>
      <c r="U43" s="64"/>
      <c r="V43" s="64" t="s">
        <v>41</v>
      </c>
      <c r="W43" s="64" t="s">
        <v>41</v>
      </c>
      <c r="X43" s="64" t="s">
        <v>41</v>
      </c>
      <c r="Y43" s="64" t="s">
        <v>41</v>
      </c>
      <c r="Z43" s="166"/>
      <c r="AA43" s="199" t="s">
        <v>142</v>
      </c>
      <c r="AB43" s="82" t="s">
        <v>108</v>
      </c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MJ43" s="0"/>
    </row>
    <row r="44" s="177" customFormat="true" ht="69.95" hidden="false" customHeight="true" outlineLevel="0" collapsed="false">
      <c r="A44" s="139"/>
      <c r="B44" s="139"/>
      <c r="C44" s="164" t="s">
        <v>143</v>
      </c>
      <c r="D44" s="164"/>
      <c r="E44" s="60" t="n">
        <v>1645.73</v>
      </c>
      <c r="F44" s="199" t="s">
        <v>140</v>
      </c>
      <c r="G44" s="62" t="s">
        <v>144</v>
      </c>
      <c r="H44" s="125" t="s">
        <v>39</v>
      </c>
      <c r="I44" s="64" t="s">
        <v>40</v>
      </c>
      <c r="J44" s="64" t="s">
        <v>41</v>
      </c>
      <c r="K44" s="64" t="s">
        <v>41</v>
      </c>
      <c r="L44" s="64"/>
      <c r="M44" s="64" t="s">
        <v>41</v>
      </c>
      <c r="N44" s="64" t="s">
        <v>41</v>
      </c>
      <c r="O44" s="64" t="s">
        <v>41</v>
      </c>
      <c r="P44" s="64"/>
      <c r="Q44" s="64" t="s">
        <v>41</v>
      </c>
      <c r="R44" s="64"/>
      <c r="S44" s="127"/>
      <c r="T44" s="64"/>
      <c r="U44" s="64"/>
      <c r="V44" s="64" t="s">
        <v>41</v>
      </c>
      <c r="W44" s="64" t="s">
        <v>41</v>
      </c>
      <c r="X44" s="64" t="s">
        <v>41</v>
      </c>
      <c r="Y44" s="64" t="s">
        <v>41</v>
      </c>
      <c r="Z44" s="166"/>
      <c r="AA44" s="199" t="s">
        <v>145</v>
      </c>
      <c r="AB44" s="82" t="s">
        <v>108</v>
      </c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MJ44" s="0"/>
    </row>
    <row r="45" s="177" customFormat="true" ht="69.95" hidden="false" customHeight="true" outlineLevel="0" collapsed="false">
      <c r="A45" s="139"/>
      <c r="B45" s="139"/>
      <c r="C45" s="164" t="s">
        <v>146</v>
      </c>
      <c r="D45" s="164"/>
      <c r="E45" s="60" t="n">
        <v>1956.17</v>
      </c>
      <c r="F45" s="199" t="s">
        <v>140</v>
      </c>
      <c r="G45" s="62" t="s">
        <v>147</v>
      </c>
      <c r="H45" s="125" t="s">
        <v>39</v>
      </c>
      <c r="I45" s="64" t="s">
        <v>40</v>
      </c>
      <c r="J45" s="64" t="s">
        <v>41</v>
      </c>
      <c r="K45" s="64" t="s">
        <v>41</v>
      </c>
      <c r="L45" s="64"/>
      <c r="M45" s="64" t="s">
        <v>41</v>
      </c>
      <c r="N45" s="64" t="s">
        <v>41</v>
      </c>
      <c r="O45" s="64" t="s">
        <v>41</v>
      </c>
      <c r="P45" s="64"/>
      <c r="Q45" s="64" t="s">
        <v>41</v>
      </c>
      <c r="R45" s="64"/>
      <c r="S45" s="64"/>
      <c r="T45" s="64"/>
      <c r="U45" s="64"/>
      <c r="V45" s="64" t="s">
        <v>41</v>
      </c>
      <c r="W45" s="64" t="s">
        <v>41</v>
      </c>
      <c r="X45" s="64" t="s">
        <v>41</v>
      </c>
      <c r="Y45" s="64" t="s">
        <v>41</v>
      </c>
      <c r="Z45" s="166"/>
      <c r="AA45" s="199" t="s">
        <v>148</v>
      </c>
      <c r="AB45" s="82" t="s">
        <v>108</v>
      </c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MJ45" s="0"/>
    </row>
    <row r="46" s="55" customFormat="true" ht="20.1" hidden="false" customHeight="true" outlineLevel="0" collapsed="false">
      <c r="A46" s="129"/>
      <c r="B46" s="130"/>
      <c r="C46" s="131"/>
      <c r="D46" s="131"/>
      <c r="E46" s="131"/>
      <c r="F46" s="131"/>
      <c r="G46" s="133"/>
      <c r="H46" s="131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5"/>
      <c r="T46" s="134"/>
      <c r="U46" s="134"/>
      <c r="V46" s="134"/>
      <c r="W46" s="134"/>
      <c r="X46" s="134"/>
      <c r="Y46" s="134"/>
      <c r="Z46" s="134"/>
      <c r="AA46" s="136"/>
      <c r="AB46" s="131"/>
      <c r="AMJ46" s="0"/>
    </row>
    <row r="47" s="68" customFormat="true" ht="60" hidden="false" customHeight="true" outlineLevel="0" collapsed="false">
      <c r="A47" s="200"/>
      <c r="B47" s="139" t="s">
        <v>149</v>
      </c>
      <c r="C47" s="164" t="s">
        <v>150</v>
      </c>
      <c r="D47" s="108"/>
      <c r="E47" s="60" t="n">
        <v>501.48</v>
      </c>
      <c r="F47" s="196" t="s">
        <v>151</v>
      </c>
      <c r="G47" s="62" t="s">
        <v>152</v>
      </c>
      <c r="H47" s="125" t="s">
        <v>39</v>
      </c>
      <c r="I47" s="126" t="s">
        <v>40</v>
      </c>
      <c r="J47" s="64" t="s">
        <v>41</v>
      </c>
      <c r="K47" s="64" t="s">
        <v>41</v>
      </c>
      <c r="L47" s="64"/>
      <c r="M47" s="64" t="s">
        <v>41</v>
      </c>
      <c r="N47" s="64" t="s">
        <v>41</v>
      </c>
      <c r="O47" s="64" t="s">
        <v>41</v>
      </c>
      <c r="P47" s="64" t="s">
        <v>41</v>
      </c>
      <c r="Q47" s="64" t="s">
        <v>41</v>
      </c>
      <c r="R47" s="64"/>
      <c r="S47" s="127" t="s">
        <v>41</v>
      </c>
      <c r="T47" s="64" t="s">
        <v>41</v>
      </c>
      <c r="U47" s="64"/>
      <c r="V47" s="64" t="s">
        <v>41</v>
      </c>
      <c r="W47" s="64" t="s">
        <v>41</v>
      </c>
      <c r="X47" s="64" t="s">
        <v>41</v>
      </c>
      <c r="Y47" s="64" t="s">
        <v>41</v>
      </c>
      <c r="Z47" s="166"/>
      <c r="AA47" s="65" t="s">
        <v>153</v>
      </c>
      <c r="AB47" s="128" t="s">
        <v>42</v>
      </c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MJ47" s="0"/>
    </row>
    <row r="48" s="68" customFormat="true" ht="60" hidden="false" customHeight="true" outlineLevel="0" collapsed="false">
      <c r="A48" s="200"/>
      <c r="B48" s="139"/>
      <c r="C48" s="164" t="s">
        <v>154</v>
      </c>
      <c r="D48" s="108"/>
      <c r="E48" s="60" t="n">
        <v>557.2</v>
      </c>
      <c r="F48" s="196" t="s">
        <v>151</v>
      </c>
      <c r="G48" s="62" t="s">
        <v>155</v>
      </c>
      <c r="H48" s="125" t="s">
        <v>39</v>
      </c>
      <c r="I48" s="126" t="s">
        <v>40</v>
      </c>
      <c r="J48" s="64" t="s">
        <v>41</v>
      </c>
      <c r="K48" s="64" t="s">
        <v>41</v>
      </c>
      <c r="L48" s="64"/>
      <c r="M48" s="64" t="s">
        <v>41</v>
      </c>
      <c r="N48" s="64" t="s">
        <v>41</v>
      </c>
      <c r="O48" s="64" t="s">
        <v>41</v>
      </c>
      <c r="P48" s="64" t="s">
        <v>41</v>
      </c>
      <c r="Q48" s="64" t="s">
        <v>41</v>
      </c>
      <c r="R48" s="64"/>
      <c r="S48" s="127" t="s">
        <v>41</v>
      </c>
      <c r="T48" s="64" t="s">
        <v>41</v>
      </c>
      <c r="U48" s="64"/>
      <c r="V48" s="64" t="s">
        <v>41</v>
      </c>
      <c r="W48" s="64" t="s">
        <v>41</v>
      </c>
      <c r="X48" s="64" t="s">
        <v>41</v>
      </c>
      <c r="Y48" s="64" t="s">
        <v>41</v>
      </c>
      <c r="Z48" s="166"/>
      <c r="AA48" s="65" t="s">
        <v>156</v>
      </c>
      <c r="AB48" s="128" t="s">
        <v>42</v>
      </c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MJ48" s="0"/>
    </row>
    <row r="49" s="68" customFormat="true" ht="60" hidden="false" customHeight="true" outlineLevel="0" collapsed="false">
      <c r="A49" s="200"/>
      <c r="B49" s="139"/>
      <c r="C49" s="164" t="s">
        <v>157</v>
      </c>
      <c r="D49" s="108"/>
      <c r="E49" s="60" t="n">
        <v>634.81</v>
      </c>
      <c r="F49" s="196" t="s">
        <v>151</v>
      </c>
      <c r="G49" s="62" t="s">
        <v>158</v>
      </c>
      <c r="H49" s="125" t="s">
        <v>39</v>
      </c>
      <c r="I49" s="126" t="s">
        <v>40</v>
      </c>
      <c r="J49" s="64" t="s">
        <v>41</v>
      </c>
      <c r="K49" s="64" t="s">
        <v>41</v>
      </c>
      <c r="L49" s="64"/>
      <c r="M49" s="64" t="s">
        <v>41</v>
      </c>
      <c r="N49" s="64" t="s">
        <v>41</v>
      </c>
      <c r="O49" s="64" t="s">
        <v>41</v>
      </c>
      <c r="P49" s="64" t="s">
        <v>41</v>
      </c>
      <c r="Q49" s="64" t="s">
        <v>41</v>
      </c>
      <c r="R49" s="64"/>
      <c r="S49" s="127" t="s">
        <v>41</v>
      </c>
      <c r="T49" s="64" t="s">
        <v>41</v>
      </c>
      <c r="U49" s="64"/>
      <c r="V49" s="64" t="s">
        <v>41</v>
      </c>
      <c r="W49" s="64" t="s">
        <v>41</v>
      </c>
      <c r="X49" s="64" t="s">
        <v>41</v>
      </c>
      <c r="Y49" s="64" t="s">
        <v>41</v>
      </c>
      <c r="Z49" s="166"/>
      <c r="AA49" s="65" t="s">
        <v>159</v>
      </c>
      <c r="AB49" s="128" t="s">
        <v>42</v>
      </c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MJ49" s="0"/>
    </row>
    <row r="50" s="188" customFormat="true" ht="20.1" hidden="false" customHeight="true" outlineLevel="0" collapsed="false">
      <c r="A50" s="191"/>
      <c r="B50" s="192"/>
      <c r="C50" s="131"/>
      <c r="D50" s="131"/>
      <c r="E50" s="201"/>
      <c r="F50" s="201"/>
      <c r="G50" s="133"/>
      <c r="H50" s="131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5"/>
      <c r="T50" s="134"/>
      <c r="U50" s="134"/>
      <c r="V50" s="134"/>
      <c r="W50" s="134"/>
      <c r="X50" s="134"/>
      <c r="Y50" s="134"/>
      <c r="Z50" s="134"/>
      <c r="AA50" s="136"/>
      <c r="AB50" s="131"/>
      <c r="AMJ50" s="0"/>
    </row>
    <row r="51" s="177" customFormat="true" ht="69.95" hidden="false" customHeight="true" outlineLevel="0" collapsed="false">
      <c r="A51" s="202"/>
      <c r="B51" s="203" t="s">
        <v>160</v>
      </c>
      <c r="C51" s="164" t="s">
        <v>161</v>
      </c>
      <c r="D51" s="145"/>
      <c r="E51" s="60" t="n">
        <v>505.46</v>
      </c>
      <c r="F51" s="196" t="s">
        <v>162</v>
      </c>
      <c r="G51" s="62" t="s">
        <v>163</v>
      </c>
      <c r="H51" s="125" t="s">
        <v>39</v>
      </c>
      <c r="I51" s="126" t="s">
        <v>40</v>
      </c>
      <c r="J51" s="64" t="s">
        <v>41</v>
      </c>
      <c r="K51" s="64" t="s">
        <v>41</v>
      </c>
      <c r="L51" s="64"/>
      <c r="M51" s="64" t="s">
        <v>41</v>
      </c>
      <c r="N51" s="64" t="s">
        <v>41</v>
      </c>
      <c r="O51" s="64"/>
      <c r="P51" s="64" t="s">
        <v>41</v>
      </c>
      <c r="Q51" s="64"/>
      <c r="R51" s="64"/>
      <c r="S51" s="127"/>
      <c r="T51" s="64"/>
      <c r="U51" s="64"/>
      <c r="V51" s="64"/>
      <c r="W51" s="64" t="s">
        <v>41</v>
      </c>
      <c r="X51" s="64"/>
      <c r="Y51" s="64"/>
      <c r="Z51" s="64"/>
      <c r="AA51" s="204" t="n">
        <v>4710739594881</v>
      </c>
      <c r="AB51" s="128" t="s">
        <v>42</v>
      </c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MJ51" s="0"/>
    </row>
    <row r="52" s="177" customFormat="true" ht="69.95" hidden="false" customHeight="true" outlineLevel="0" collapsed="false">
      <c r="A52" s="202"/>
      <c r="B52" s="203"/>
      <c r="C52" s="164" t="s">
        <v>164</v>
      </c>
      <c r="D52" s="145"/>
      <c r="E52" s="60" t="n">
        <v>597</v>
      </c>
      <c r="F52" s="196" t="s">
        <v>162</v>
      </c>
      <c r="G52" s="62" t="s">
        <v>165</v>
      </c>
      <c r="H52" s="125" t="s">
        <v>39</v>
      </c>
      <c r="I52" s="126" t="s">
        <v>40</v>
      </c>
      <c r="J52" s="64" t="s">
        <v>41</v>
      </c>
      <c r="K52" s="64" t="s">
        <v>41</v>
      </c>
      <c r="L52" s="64"/>
      <c r="M52" s="64" t="s">
        <v>41</v>
      </c>
      <c r="N52" s="64" t="s">
        <v>41</v>
      </c>
      <c r="O52" s="64"/>
      <c r="P52" s="64" t="s">
        <v>41</v>
      </c>
      <c r="Q52" s="64"/>
      <c r="R52" s="64"/>
      <c r="S52" s="127"/>
      <c r="T52" s="64"/>
      <c r="U52" s="64"/>
      <c r="V52" s="64"/>
      <c r="W52" s="64" t="s">
        <v>41</v>
      </c>
      <c r="X52" s="64"/>
      <c r="Y52" s="64"/>
      <c r="Z52" s="64"/>
      <c r="AA52" s="204" t="n">
        <v>4710739594898</v>
      </c>
      <c r="AB52" s="128" t="s">
        <v>42</v>
      </c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MJ52" s="0"/>
    </row>
    <row r="53" s="177" customFormat="true" ht="69.95" hidden="false" customHeight="true" outlineLevel="0" collapsed="false">
      <c r="A53" s="202"/>
      <c r="B53" s="203"/>
      <c r="C53" s="164" t="s">
        <v>166</v>
      </c>
      <c r="D53" s="145"/>
      <c r="E53" s="60" t="n">
        <v>563.17</v>
      </c>
      <c r="F53" s="196" t="s">
        <v>162</v>
      </c>
      <c r="G53" s="62" t="s">
        <v>167</v>
      </c>
      <c r="H53" s="125" t="s">
        <v>39</v>
      </c>
      <c r="I53" s="126" t="s">
        <v>40</v>
      </c>
      <c r="J53" s="64" t="s">
        <v>41</v>
      </c>
      <c r="K53" s="64" t="s">
        <v>41</v>
      </c>
      <c r="L53" s="64"/>
      <c r="M53" s="64" t="s">
        <v>41</v>
      </c>
      <c r="N53" s="64" t="s">
        <v>41</v>
      </c>
      <c r="O53" s="64"/>
      <c r="P53" s="64" t="s">
        <v>41</v>
      </c>
      <c r="Q53" s="64"/>
      <c r="R53" s="64"/>
      <c r="S53" s="127"/>
      <c r="T53" s="64"/>
      <c r="U53" s="64"/>
      <c r="V53" s="64"/>
      <c r="W53" s="64" t="s">
        <v>41</v>
      </c>
      <c r="X53" s="64"/>
      <c r="Y53" s="64"/>
      <c r="Z53" s="64"/>
      <c r="AA53" s="204" t="n">
        <v>4710739594904</v>
      </c>
      <c r="AB53" s="128" t="s">
        <v>42</v>
      </c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MJ53" s="0"/>
    </row>
    <row r="54" s="68" customFormat="true" ht="69.95" hidden="false" customHeight="true" outlineLevel="0" collapsed="false">
      <c r="A54" s="202"/>
      <c r="B54" s="203"/>
      <c r="C54" s="164" t="s">
        <v>168</v>
      </c>
      <c r="D54" s="108"/>
      <c r="E54" s="60" t="n">
        <v>561.18</v>
      </c>
      <c r="F54" s="196" t="s">
        <v>162</v>
      </c>
      <c r="G54" s="62" t="s">
        <v>169</v>
      </c>
      <c r="H54" s="125" t="s">
        <v>39</v>
      </c>
      <c r="I54" s="126" t="s">
        <v>40</v>
      </c>
      <c r="J54" s="64" t="s">
        <v>41</v>
      </c>
      <c r="K54" s="64" t="s">
        <v>41</v>
      </c>
      <c r="L54" s="64"/>
      <c r="M54" s="64" t="s">
        <v>41</v>
      </c>
      <c r="N54" s="64" t="s">
        <v>41</v>
      </c>
      <c r="O54" s="64" t="s">
        <v>41</v>
      </c>
      <c r="P54" s="64" t="s">
        <v>41</v>
      </c>
      <c r="Q54" s="64"/>
      <c r="R54" s="64"/>
      <c r="S54" s="127" t="s">
        <v>41</v>
      </c>
      <c r="T54" s="64"/>
      <c r="U54" s="64"/>
      <c r="V54" s="64"/>
      <c r="W54" s="64" t="s">
        <v>41</v>
      </c>
      <c r="X54" s="64"/>
      <c r="Y54" s="64"/>
      <c r="Z54" s="64"/>
      <c r="AA54" s="204" t="n">
        <v>4710739593747</v>
      </c>
      <c r="AB54" s="128" t="s">
        <v>42</v>
      </c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MJ54" s="0"/>
    </row>
    <row r="55" s="68" customFormat="true" ht="69.95" hidden="false" customHeight="true" outlineLevel="0" collapsed="false">
      <c r="A55" s="202"/>
      <c r="B55" s="203"/>
      <c r="C55" s="164" t="s">
        <v>170</v>
      </c>
      <c r="D55" s="205"/>
      <c r="E55" s="60" t="n">
        <v>664.66</v>
      </c>
      <c r="F55" s="196" t="s">
        <v>162</v>
      </c>
      <c r="G55" s="62" t="s">
        <v>171</v>
      </c>
      <c r="H55" s="125" t="s">
        <v>39</v>
      </c>
      <c r="I55" s="112" t="s">
        <v>40</v>
      </c>
      <c r="J55" s="64" t="s">
        <v>41</v>
      </c>
      <c r="K55" s="64" t="s">
        <v>41</v>
      </c>
      <c r="L55" s="64" t="s">
        <v>41</v>
      </c>
      <c r="M55" s="64" t="s">
        <v>41</v>
      </c>
      <c r="N55" s="64" t="s">
        <v>41</v>
      </c>
      <c r="O55" s="64" t="s">
        <v>41</v>
      </c>
      <c r="P55" s="64" t="s">
        <v>41</v>
      </c>
      <c r="Q55" s="64"/>
      <c r="R55" s="64"/>
      <c r="S55" s="64" t="s">
        <v>41</v>
      </c>
      <c r="T55" s="64" t="s">
        <v>41</v>
      </c>
      <c r="U55" s="64"/>
      <c r="V55" s="64"/>
      <c r="W55" s="64" t="s">
        <v>41</v>
      </c>
      <c r="X55" s="206"/>
      <c r="Y55" s="206"/>
      <c r="Z55" s="206"/>
      <c r="AA55" s="207" t="n">
        <v>4710739593754</v>
      </c>
      <c r="AB55" s="128" t="s">
        <v>42</v>
      </c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MJ55" s="0"/>
    </row>
    <row r="56" s="55" customFormat="true" ht="20.1" hidden="false" customHeight="true" outlineLevel="0" collapsed="false">
      <c r="A56" s="129"/>
      <c r="B56" s="130"/>
      <c r="C56" s="131"/>
      <c r="D56" s="131"/>
      <c r="E56" s="131"/>
      <c r="F56" s="131"/>
      <c r="G56" s="133"/>
      <c r="H56" s="131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36"/>
      <c r="AB56" s="131"/>
      <c r="AMJ56" s="0"/>
    </row>
    <row r="57" s="68" customFormat="true" ht="52.5" hidden="false" customHeight="true" outlineLevel="0" collapsed="false">
      <c r="A57" s="208"/>
      <c r="B57" s="203" t="s">
        <v>172</v>
      </c>
      <c r="C57" s="164" t="s">
        <v>173</v>
      </c>
      <c r="D57" s="209" t="s">
        <v>174</v>
      </c>
      <c r="E57" s="60" t="n">
        <v>1393</v>
      </c>
      <c r="F57" s="210" t="s">
        <v>175</v>
      </c>
      <c r="G57" s="62" t="s">
        <v>176</v>
      </c>
      <c r="H57" s="125" t="s">
        <v>39</v>
      </c>
      <c r="I57" s="64" t="s">
        <v>40</v>
      </c>
      <c r="J57" s="64" t="s">
        <v>41</v>
      </c>
      <c r="K57" s="64" t="s">
        <v>41</v>
      </c>
      <c r="L57" s="64"/>
      <c r="M57" s="64" t="s">
        <v>41</v>
      </c>
      <c r="N57" s="64" t="s">
        <v>41</v>
      </c>
      <c r="O57" s="64" t="s">
        <v>41</v>
      </c>
      <c r="P57" s="64"/>
      <c r="Q57" s="64"/>
      <c r="R57" s="64"/>
      <c r="S57" s="64"/>
      <c r="T57" s="64" t="s">
        <v>41</v>
      </c>
      <c r="U57" s="64"/>
      <c r="V57" s="64" t="s">
        <v>41</v>
      </c>
      <c r="W57" s="64" t="s">
        <v>41</v>
      </c>
      <c r="X57" s="64" t="s">
        <v>41</v>
      </c>
      <c r="Y57" s="64" t="s">
        <v>41</v>
      </c>
      <c r="Z57" s="166"/>
      <c r="AA57" s="211" t="s">
        <v>177</v>
      </c>
      <c r="AB57" s="128" t="s">
        <v>42</v>
      </c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MJ57" s="0"/>
    </row>
    <row r="58" s="68" customFormat="true" ht="52.5" hidden="false" customHeight="true" outlineLevel="0" collapsed="false">
      <c r="A58" s="208"/>
      <c r="B58" s="203"/>
      <c r="C58" s="164" t="s">
        <v>178</v>
      </c>
      <c r="D58" s="209" t="s">
        <v>174</v>
      </c>
      <c r="E58" s="60" t="n">
        <v>1502.45</v>
      </c>
      <c r="F58" s="196" t="s">
        <v>179</v>
      </c>
      <c r="G58" s="62" t="s">
        <v>180</v>
      </c>
      <c r="H58" s="125" t="s">
        <v>39</v>
      </c>
      <c r="I58" s="64" t="s">
        <v>40</v>
      </c>
      <c r="J58" s="64" t="s">
        <v>41</v>
      </c>
      <c r="K58" s="64" t="s">
        <v>41</v>
      </c>
      <c r="L58" s="64"/>
      <c r="M58" s="64" t="s">
        <v>41</v>
      </c>
      <c r="N58" s="64" t="s">
        <v>41</v>
      </c>
      <c r="O58" s="64" t="s">
        <v>41</v>
      </c>
      <c r="P58" s="64"/>
      <c r="Q58" s="64"/>
      <c r="R58" s="64"/>
      <c r="S58" s="64"/>
      <c r="T58" s="64" t="s">
        <v>41</v>
      </c>
      <c r="U58" s="64"/>
      <c r="V58" s="64" t="s">
        <v>41</v>
      </c>
      <c r="W58" s="64" t="s">
        <v>41</v>
      </c>
      <c r="X58" s="64" t="s">
        <v>41</v>
      </c>
      <c r="Y58" s="64" t="s">
        <v>41</v>
      </c>
      <c r="Z58" s="166"/>
      <c r="AA58" s="65" t="s">
        <v>181</v>
      </c>
      <c r="AB58" s="128" t="s">
        <v>42</v>
      </c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MJ58" s="0"/>
    </row>
    <row r="59" s="68" customFormat="true" ht="78" hidden="false" customHeight="true" outlineLevel="0" collapsed="false">
      <c r="A59" s="208"/>
      <c r="B59" s="203"/>
      <c r="C59" s="164" t="s">
        <v>182</v>
      </c>
      <c r="D59" s="209" t="s">
        <v>174</v>
      </c>
      <c r="E59" s="60" t="n">
        <v>3771.05</v>
      </c>
      <c r="F59" s="196" t="s">
        <v>179</v>
      </c>
      <c r="G59" s="62" t="s">
        <v>183</v>
      </c>
      <c r="H59" s="125" t="s">
        <v>39</v>
      </c>
      <c r="I59" s="212" t="s">
        <v>40</v>
      </c>
      <c r="J59" s="64" t="s">
        <v>41</v>
      </c>
      <c r="K59" s="64" t="s">
        <v>41</v>
      </c>
      <c r="L59" s="64"/>
      <c r="M59" s="64" t="s">
        <v>41</v>
      </c>
      <c r="N59" s="64" t="s">
        <v>41</v>
      </c>
      <c r="O59" s="64" t="s">
        <v>41</v>
      </c>
      <c r="P59" s="64"/>
      <c r="Q59" s="64"/>
      <c r="R59" s="64"/>
      <c r="S59" s="64"/>
      <c r="T59" s="64" t="s">
        <v>41</v>
      </c>
      <c r="U59" s="64"/>
      <c r="V59" s="64" t="s">
        <v>41</v>
      </c>
      <c r="W59" s="64" t="s">
        <v>41</v>
      </c>
      <c r="X59" s="64" t="s">
        <v>41</v>
      </c>
      <c r="Y59" s="64" t="s">
        <v>41</v>
      </c>
      <c r="Z59" s="166"/>
      <c r="AA59" s="65" t="s">
        <v>184</v>
      </c>
      <c r="AB59" s="128" t="s">
        <v>42</v>
      </c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MJ59" s="0"/>
    </row>
    <row r="60" s="55" customFormat="true" ht="20.1" hidden="false" customHeight="true" outlineLevel="0" collapsed="false">
      <c r="A60" s="129" t="s">
        <v>185</v>
      </c>
      <c r="B60" s="130"/>
      <c r="C60" s="131"/>
      <c r="D60" s="131"/>
      <c r="E60" s="131"/>
      <c r="F60" s="131"/>
      <c r="G60" s="133"/>
      <c r="H60" s="131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36"/>
      <c r="AB60" s="131"/>
      <c r="AMJ60" s="0"/>
    </row>
    <row r="61" s="68" customFormat="true" ht="88.5" hidden="false" customHeight="true" outlineLevel="0" collapsed="false">
      <c r="A61" s="7"/>
      <c r="B61" s="213" t="s">
        <v>186</v>
      </c>
      <c r="C61" s="214" t="s">
        <v>187</v>
      </c>
      <c r="D61" s="215" t="s">
        <v>188</v>
      </c>
      <c r="E61" s="60" t="n">
        <v>1004.95</v>
      </c>
      <c r="F61" s="196" t="s">
        <v>189</v>
      </c>
      <c r="G61" s="62" t="s">
        <v>190</v>
      </c>
      <c r="H61" s="125" t="s">
        <v>39</v>
      </c>
      <c r="I61" s="64" t="s">
        <v>40</v>
      </c>
      <c r="J61" s="64" t="s">
        <v>41</v>
      </c>
      <c r="K61" s="64" t="s">
        <v>41</v>
      </c>
      <c r="L61" s="64"/>
      <c r="M61" s="64" t="s">
        <v>41</v>
      </c>
      <c r="N61" s="64" t="s">
        <v>41</v>
      </c>
      <c r="O61" s="64" t="s">
        <v>41</v>
      </c>
      <c r="P61" s="64" t="s">
        <v>41</v>
      </c>
      <c r="Q61" s="64" t="s">
        <v>41</v>
      </c>
      <c r="R61" s="64" t="s">
        <v>41</v>
      </c>
      <c r="S61" s="64" t="s">
        <v>41</v>
      </c>
      <c r="T61" s="64" t="s">
        <v>41</v>
      </c>
      <c r="U61" s="64"/>
      <c r="V61" s="64" t="s">
        <v>41</v>
      </c>
      <c r="W61" s="64" t="s">
        <v>41</v>
      </c>
      <c r="X61" s="64"/>
      <c r="Y61" s="64" t="s">
        <v>41</v>
      </c>
      <c r="Z61" s="166"/>
      <c r="AA61" s="65" t="s">
        <v>191</v>
      </c>
      <c r="AB61" s="128" t="s">
        <v>42</v>
      </c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MJ61" s="0"/>
    </row>
    <row r="62" s="55" customFormat="true" ht="20.1" hidden="false" customHeight="true" outlineLevel="0" collapsed="false">
      <c r="A62" s="216" t="s">
        <v>185</v>
      </c>
      <c r="B62" s="217"/>
      <c r="C62" s="218"/>
      <c r="D62" s="131"/>
      <c r="E62" s="131"/>
      <c r="F62" s="131"/>
      <c r="G62" s="133"/>
      <c r="H62" s="131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36"/>
      <c r="AB62" s="131"/>
      <c r="AMJ62" s="0"/>
    </row>
    <row r="63" s="68" customFormat="true" ht="69.95" hidden="false" customHeight="true" outlineLevel="0" collapsed="false">
      <c r="A63" s="219"/>
      <c r="B63" s="220" t="s">
        <v>192</v>
      </c>
      <c r="C63" s="164" t="s">
        <v>193</v>
      </c>
      <c r="D63" s="108"/>
      <c r="E63" s="60" t="n">
        <v>1572.1</v>
      </c>
      <c r="F63" s="196" t="s">
        <v>194</v>
      </c>
      <c r="G63" s="62" t="s">
        <v>195</v>
      </c>
      <c r="H63" s="125" t="s">
        <v>39</v>
      </c>
      <c r="I63" s="64" t="s">
        <v>40</v>
      </c>
      <c r="J63" s="64"/>
      <c r="K63" s="64" t="s">
        <v>41</v>
      </c>
      <c r="L63" s="64" t="s">
        <v>41</v>
      </c>
      <c r="M63" s="64" t="s">
        <v>41</v>
      </c>
      <c r="N63" s="64" t="s">
        <v>41</v>
      </c>
      <c r="O63" s="64" t="s">
        <v>41</v>
      </c>
      <c r="P63" s="64" t="s">
        <v>41</v>
      </c>
      <c r="Q63" s="64" t="s">
        <v>41</v>
      </c>
      <c r="R63" s="64" t="s">
        <v>41</v>
      </c>
      <c r="S63" s="64" t="s">
        <v>41</v>
      </c>
      <c r="T63" s="64"/>
      <c r="U63" s="64"/>
      <c r="V63" s="64" t="s">
        <v>41</v>
      </c>
      <c r="W63" s="64" t="s">
        <v>41</v>
      </c>
      <c r="X63" s="64" t="s">
        <v>41</v>
      </c>
      <c r="Y63" s="64" t="s">
        <v>41</v>
      </c>
      <c r="Z63" s="64"/>
      <c r="AA63" s="65" t="s">
        <v>196</v>
      </c>
      <c r="AB63" s="128" t="s">
        <v>42</v>
      </c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MJ63" s="0"/>
    </row>
    <row r="64" s="68" customFormat="true" ht="69.95" hidden="false" customHeight="true" outlineLevel="0" collapsed="false">
      <c r="A64" s="219"/>
      <c r="B64" s="220"/>
      <c r="C64" s="164" t="s">
        <v>197</v>
      </c>
      <c r="D64" s="108"/>
      <c r="E64" s="60" t="n">
        <v>1846.72</v>
      </c>
      <c r="F64" s="196" t="s">
        <v>194</v>
      </c>
      <c r="G64" s="62" t="s">
        <v>198</v>
      </c>
      <c r="H64" s="125" t="s">
        <v>39</v>
      </c>
      <c r="I64" s="64" t="s">
        <v>40</v>
      </c>
      <c r="J64" s="64"/>
      <c r="K64" s="64" t="s">
        <v>41</v>
      </c>
      <c r="L64" s="64" t="s">
        <v>41</v>
      </c>
      <c r="M64" s="64" t="s">
        <v>41</v>
      </c>
      <c r="N64" s="64" t="s">
        <v>41</v>
      </c>
      <c r="O64" s="64" t="s">
        <v>41</v>
      </c>
      <c r="P64" s="64" t="s">
        <v>41</v>
      </c>
      <c r="Q64" s="64" t="s">
        <v>41</v>
      </c>
      <c r="R64" s="64" t="s">
        <v>41</v>
      </c>
      <c r="S64" s="64" t="s">
        <v>41</v>
      </c>
      <c r="T64" s="64"/>
      <c r="U64" s="64"/>
      <c r="V64" s="64" t="s">
        <v>41</v>
      </c>
      <c r="W64" s="64" t="s">
        <v>41</v>
      </c>
      <c r="X64" s="64" t="s">
        <v>41</v>
      </c>
      <c r="Y64" s="64" t="s">
        <v>41</v>
      </c>
      <c r="Z64" s="64"/>
      <c r="AA64" s="65" t="s">
        <v>199</v>
      </c>
      <c r="AB64" s="128" t="s">
        <v>42</v>
      </c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MJ64" s="0"/>
    </row>
    <row r="65" s="68" customFormat="true" ht="69.95" hidden="false" customHeight="true" outlineLevel="0" collapsed="false">
      <c r="A65" s="219"/>
      <c r="B65" s="220"/>
      <c r="C65" s="167" t="s">
        <v>200</v>
      </c>
      <c r="D65" s="96"/>
      <c r="E65" s="60" t="n">
        <v>2875.55</v>
      </c>
      <c r="F65" s="196" t="s">
        <v>194</v>
      </c>
      <c r="G65" s="62" t="s">
        <v>201</v>
      </c>
      <c r="H65" s="125" t="s">
        <v>39</v>
      </c>
      <c r="I65" s="64" t="s">
        <v>40</v>
      </c>
      <c r="J65" s="64"/>
      <c r="K65" s="64" t="s">
        <v>41</v>
      </c>
      <c r="L65" s="64" t="s">
        <v>41</v>
      </c>
      <c r="M65" s="64" t="s">
        <v>41</v>
      </c>
      <c r="N65" s="64" t="s">
        <v>41</v>
      </c>
      <c r="O65" s="64" t="s">
        <v>41</v>
      </c>
      <c r="P65" s="64" t="s">
        <v>41</v>
      </c>
      <c r="Q65" s="64" t="s">
        <v>41</v>
      </c>
      <c r="R65" s="64" t="s">
        <v>41</v>
      </c>
      <c r="S65" s="64" t="s">
        <v>41</v>
      </c>
      <c r="T65" s="64"/>
      <c r="U65" s="64"/>
      <c r="V65" s="64" t="s">
        <v>41</v>
      </c>
      <c r="W65" s="64" t="s">
        <v>41</v>
      </c>
      <c r="X65" s="64" t="s">
        <v>41</v>
      </c>
      <c r="Y65" s="64" t="s">
        <v>41</v>
      </c>
      <c r="Z65" s="64"/>
      <c r="AA65" s="65" t="s">
        <v>202</v>
      </c>
      <c r="AB65" s="128" t="s">
        <v>42</v>
      </c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MJ65" s="0"/>
    </row>
    <row r="66" s="68" customFormat="true" ht="69.95" hidden="false" customHeight="true" outlineLevel="0" collapsed="false">
      <c r="A66" s="219"/>
      <c r="B66" s="220"/>
      <c r="C66" s="167" t="s">
        <v>203</v>
      </c>
      <c r="D66" s="96"/>
      <c r="E66" s="60" t="n">
        <v>3422.8</v>
      </c>
      <c r="F66" s="196" t="s">
        <v>194</v>
      </c>
      <c r="G66" s="62" t="s">
        <v>204</v>
      </c>
      <c r="H66" s="125" t="s">
        <v>39</v>
      </c>
      <c r="I66" s="64" t="s">
        <v>40</v>
      </c>
      <c r="J66" s="64"/>
      <c r="K66" s="64" t="s">
        <v>41</v>
      </c>
      <c r="L66" s="64" t="s">
        <v>41</v>
      </c>
      <c r="M66" s="64" t="s">
        <v>41</v>
      </c>
      <c r="N66" s="64" t="s">
        <v>41</v>
      </c>
      <c r="O66" s="64" t="s">
        <v>41</v>
      </c>
      <c r="P66" s="64" t="s">
        <v>41</v>
      </c>
      <c r="Q66" s="64" t="s">
        <v>41</v>
      </c>
      <c r="R66" s="64" t="s">
        <v>41</v>
      </c>
      <c r="S66" s="64" t="s">
        <v>41</v>
      </c>
      <c r="T66" s="64"/>
      <c r="U66" s="64"/>
      <c r="V66" s="64" t="s">
        <v>41</v>
      </c>
      <c r="W66" s="64" t="s">
        <v>41</v>
      </c>
      <c r="X66" s="64" t="s">
        <v>41</v>
      </c>
      <c r="Y66" s="64" t="s">
        <v>41</v>
      </c>
      <c r="Z66" s="64"/>
      <c r="AA66" s="221"/>
      <c r="AB66" s="128" t="s">
        <v>42</v>
      </c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MJ66" s="0"/>
    </row>
    <row r="67" s="55" customFormat="true" ht="22.5" hidden="false" customHeight="true" outlineLevel="0" collapsed="false">
      <c r="A67" s="222" t="s">
        <v>205</v>
      </c>
      <c r="B67" s="223"/>
      <c r="C67" s="218"/>
      <c r="D67" s="131"/>
      <c r="E67" s="131"/>
      <c r="F67" s="131"/>
      <c r="G67" s="133"/>
      <c r="H67" s="131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36"/>
      <c r="AB67" s="131"/>
      <c r="AMJ67" s="0"/>
    </row>
    <row r="68" s="68" customFormat="true" ht="129" hidden="false" customHeight="true" outlineLevel="0" collapsed="false">
      <c r="B68" s="224" t="s">
        <v>206</v>
      </c>
      <c r="C68" s="225" t="s">
        <v>207</v>
      </c>
      <c r="D68" s="226" t="s">
        <v>208</v>
      </c>
      <c r="E68" s="227"/>
      <c r="F68" s="228" t="s">
        <v>209</v>
      </c>
      <c r="G68" s="62" t="s">
        <v>210</v>
      </c>
      <c r="H68" s="125" t="s">
        <v>39</v>
      </c>
      <c r="I68" s="64" t="s">
        <v>40</v>
      </c>
      <c r="J68" s="64" t="s">
        <v>41</v>
      </c>
      <c r="K68" s="64" t="s">
        <v>41</v>
      </c>
      <c r="L68" s="64" t="s">
        <v>41</v>
      </c>
      <c r="M68" s="64" t="s">
        <v>41</v>
      </c>
      <c r="N68" s="64"/>
      <c r="O68" s="64" t="s">
        <v>41</v>
      </c>
      <c r="P68" s="64"/>
      <c r="Q68" s="64"/>
      <c r="R68" s="64"/>
      <c r="S68" s="64"/>
      <c r="T68" s="64" t="s">
        <v>41</v>
      </c>
      <c r="U68" s="64"/>
      <c r="V68" s="64"/>
      <c r="W68" s="64" t="s">
        <v>41</v>
      </c>
      <c r="X68" s="64" t="s">
        <v>41</v>
      </c>
      <c r="Y68" s="64"/>
      <c r="Z68" s="168"/>
      <c r="AA68" s="221"/>
      <c r="AB68" s="128" t="s">
        <v>42</v>
      </c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MJ68" s="0"/>
    </row>
    <row r="69" s="55" customFormat="true" ht="48" hidden="false" customHeight="true" outlineLevel="0" collapsed="false">
      <c r="A69" s="229" t="s">
        <v>211</v>
      </c>
      <c r="B69" s="230"/>
      <c r="C69" s="231"/>
      <c r="D69" s="231"/>
      <c r="E69" s="231"/>
      <c r="F69" s="231"/>
      <c r="G69" s="232"/>
      <c r="H69" s="231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4"/>
      <c r="AB69" s="231"/>
      <c r="AMJ69" s="0"/>
    </row>
    <row r="70" s="68" customFormat="true" ht="98.25" hidden="false" customHeight="true" outlineLevel="0" collapsed="false">
      <c r="A70" s="235" t="e">
        <f aca="false">#VALUE!</f>
        <v>#VALUE!</v>
      </c>
      <c r="B70" s="236" t="s">
        <v>212</v>
      </c>
      <c r="C70" s="237" t="s">
        <v>213</v>
      </c>
      <c r="D70" s="238" t="s">
        <v>110</v>
      </c>
      <c r="E70" s="239" t="n">
        <v>105</v>
      </c>
      <c r="F70" s="240" t="s">
        <v>214</v>
      </c>
      <c r="G70" s="241"/>
      <c r="H70" s="242" t="s">
        <v>215</v>
      </c>
      <c r="I70" s="64" t="s">
        <v>40</v>
      </c>
      <c r="J70" s="166"/>
      <c r="K70" s="64" t="s">
        <v>41</v>
      </c>
      <c r="L70" s="64" t="s">
        <v>41</v>
      </c>
      <c r="M70" s="64" t="s">
        <v>41</v>
      </c>
      <c r="N70" s="64"/>
      <c r="O70" s="64" t="s">
        <v>41</v>
      </c>
      <c r="P70" s="166"/>
      <c r="Q70" s="166"/>
      <c r="R70" s="166"/>
      <c r="S70" s="243"/>
      <c r="T70" s="166"/>
      <c r="U70" s="166"/>
      <c r="V70" s="166"/>
      <c r="W70" s="64" t="s">
        <v>41</v>
      </c>
      <c r="X70" s="166"/>
      <c r="Y70" s="166"/>
      <c r="Z70" s="166"/>
      <c r="AA70" s="204" t="n">
        <v>4710739598735</v>
      </c>
      <c r="AB70" s="128" t="s">
        <v>42</v>
      </c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MJ70" s="0"/>
    </row>
    <row r="71" s="68" customFormat="true" ht="103.5" hidden="false" customHeight="true" outlineLevel="0" collapsed="false">
      <c r="A71" s="235"/>
      <c r="B71" s="236"/>
      <c r="C71" s="164" t="s">
        <v>216</v>
      </c>
      <c r="D71" s="244" t="s">
        <v>110</v>
      </c>
      <c r="E71" s="60" t="n">
        <v>127</v>
      </c>
      <c r="F71" s="245" t="s">
        <v>217</v>
      </c>
      <c r="G71" s="62"/>
      <c r="H71" s="125" t="s">
        <v>215</v>
      </c>
      <c r="I71" s="64" t="s">
        <v>40</v>
      </c>
      <c r="J71" s="166"/>
      <c r="K71" s="64" t="s">
        <v>41</v>
      </c>
      <c r="L71" s="64" t="s">
        <v>41</v>
      </c>
      <c r="M71" s="64" t="s">
        <v>41</v>
      </c>
      <c r="N71" s="64"/>
      <c r="O71" s="64" t="s">
        <v>41</v>
      </c>
      <c r="P71" s="166"/>
      <c r="Q71" s="166"/>
      <c r="R71" s="166"/>
      <c r="S71" s="243"/>
      <c r="T71" s="166"/>
      <c r="U71" s="166"/>
      <c r="V71" s="166"/>
      <c r="W71" s="64" t="s">
        <v>41</v>
      </c>
      <c r="X71" s="166"/>
      <c r="Y71" s="166"/>
      <c r="Z71" s="166"/>
      <c r="AA71" s="204" t="n">
        <v>4710739598749</v>
      </c>
      <c r="AB71" s="128" t="s">
        <v>42</v>
      </c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MJ71" s="0"/>
    </row>
    <row r="72" s="55" customFormat="true" ht="20.1" hidden="false" customHeight="true" outlineLevel="0" collapsed="false">
      <c r="A72" s="246"/>
      <c r="B72" s="247"/>
      <c r="C72" s="248"/>
      <c r="D72" s="249"/>
      <c r="E72" s="249"/>
      <c r="F72" s="249"/>
      <c r="G72" s="250"/>
      <c r="H72" s="249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36"/>
      <c r="AB72" s="131"/>
      <c r="AMJ72" s="0"/>
    </row>
    <row r="73" s="68" customFormat="true" ht="52.5" hidden="false" customHeight="true" outlineLevel="0" collapsed="false">
      <c r="A73" s="251"/>
      <c r="B73" s="95" t="s">
        <v>218</v>
      </c>
      <c r="C73" s="164" t="s">
        <v>219</v>
      </c>
      <c r="D73" s="108"/>
      <c r="E73" s="60" t="n">
        <v>127.36</v>
      </c>
      <c r="F73" s="196" t="s">
        <v>220</v>
      </c>
      <c r="G73" s="62" t="s">
        <v>221</v>
      </c>
      <c r="H73" s="125" t="s">
        <v>215</v>
      </c>
      <c r="I73" s="126" t="s">
        <v>40</v>
      </c>
      <c r="J73" s="64"/>
      <c r="K73" s="64" t="s">
        <v>41</v>
      </c>
      <c r="L73" s="64"/>
      <c r="M73" s="64" t="s">
        <v>41</v>
      </c>
      <c r="N73" s="64"/>
      <c r="O73" s="64" t="s">
        <v>41</v>
      </c>
      <c r="P73" s="64"/>
      <c r="Q73" s="64"/>
      <c r="R73" s="64"/>
      <c r="S73" s="127"/>
      <c r="T73" s="64" t="s">
        <v>41</v>
      </c>
      <c r="U73" s="64"/>
      <c r="V73" s="64"/>
      <c r="W73" s="64" t="s">
        <v>41</v>
      </c>
      <c r="X73" s="64"/>
      <c r="Y73" s="64"/>
      <c r="Z73" s="64"/>
      <c r="AA73" s="65" t="s">
        <v>222</v>
      </c>
      <c r="AB73" s="128" t="s">
        <v>42</v>
      </c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MJ73" s="0"/>
    </row>
    <row r="74" s="68" customFormat="true" ht="52.5" hidden="false" customHeight="true" outlineLevel="0" collapsed="false">
      <c r="A74" s="251"/>
      <c r="B74" s="95"/>
      <c r="C74" s="164" t="s">
        <v>223</v>
      </c>
      <c r="D74" s="108"/>
      <c r="E74" s="60" t="n">
        <v>149.25</v>
      </c>
      <c r="F74" s="196" t="s">
        <v>220</v>
      </c>
      <c r="G74" s="62" t="s">
        <v>224</v>
      </c>
      <c r="H74" s="125" t="s">
        <v>215</v>
      </c>
      <c r="I74" s="126" t="s">
        <v>40</v>
      </c>
      <c r="J74" s="64"/>
      <c r="K74" s="64" t="s">
        <v>41</v>
      </c>
      <c r="L74" s="64" t="s">
        <v>41</v>
      </c>
      <c r="M74" s="64" t="s">
        <v>41</v>
      </c>
      <c r="N74" s="64"/>
      <c r="O74" s="64" t="s">
        <v>41</v>
      </c>
      <c r="P74" s="64"/>
      <c r="Q74" s="64"/>
      <c r="R74" s="64"/>
      <c r="S74" s="127"/>
      <c r="T74" s="64" t="s">
        <v>41</v>
      </c>
      <c r="U74" s="64"/>
      <c r="V74" s="64"/>
      <c r="W74" s="64" t="s">
        <v>41</v>
      </c>
      <c r="X74" s="64"/>
      <c r="Y74" s="64"/>
      <c r="Z74" s="64"/>
      <c r="AA74" s="65" t="s">
        <v>225</v>
      </c>
      <c r="AB74" s="128" t="s">
        <v>42</v>
      </c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MJ74" s="0"/>
    </row>
    <row r="75" s="68" customFormat="true" ht="52.5" hidden="false" customHeight="true" outlineLevel="0" collapsed="false">
      <c r="A75" s="251"/>
      <c r="B75" s="95"/>
      <c r="C75" s="164" t="s">
        <v>226</v>
      </c>
      <c r="D75" s="108"/>
      <c r="E75" s="60" t="n">
        <v>185.07</v>
      </c>
      <c r="F75" s="196" t="s">
        <v>220</v>
      </c>
      <c r="G75" s="62" t="s">
        <v>224</v>
      </c>
      <c r="H75" s="125" t="s">
        <v>215</v>
      </c>
      <c r="I75" s="126" t="s">
        <v>40</v>
      </c>
      <c r="J75" s="64"/>
      <c r="K75" s="64" t="s">
        <v>41</v>
      </c>
      <c r="L75" s="64" t="s">
        <v>41</v>
      </c>
      <c r="M75" s="64" t="s">
        <v>41</v>
      </c>
      <c r="N75" s="64"/>
      <c r="O75" s="64" t="s">
        <v>41</v>
      </c>
      <c r="P75" s="64"/>
      <c r="Q75" s="64"/>
      <c r="R75" s="64"/>
      <c r="S75" s="127"/>
      <c r="T75" s="64" t="s">
        <v>41</v>
      </c>
      <c r="U75" s="64"/>
      <c r="V75" s="64"/>
      <c r="W75" s="64" t="s">
        <v>41</v>
      </c>
      <c r="X75" s="64"/>
      <c r="Y75" s="64"/>
      <c r="Z75" s="64"/>
      <c r="AA75" s="65" t="s">
        <v>225</v>
      </c>
      <c r="AB75" s="128" t="s">
        <v>42</v>
      </c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MJ75" s="0"/>
    </row>
    <row r="76" s="55" customFormat="true" ht="20.1" hidden="false" customHeight="true" outlineLevel="0" collapsed="false">
      <c r="A76" s="246"/>
      <c r="B76" s="247"/>
      <c r="C76" s="218"/>
      <c r="D76" s="131"/>
      <c r="E76" s="131"/>
      <c r="F76" s="131"/>
      <c r="G76" s="133"/>
      <c r="H76" s="131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36"/>
      <c r="AB76" s="131"/>
      <c r="AMJ76" s="0"/>
    </row>
    <row r="77" s="68" customFormat="true" ht="71.25" hidden="false" customHeight="true" outlineLevel="0" collapsed="false">
      <c r="A77" s="251"/>
      <c r="B77" s="95" t="s">
        <v>227</v>
      </c>
      <c r="C77" s="164" t="s">
        <v>228</v>
      </c>
      <c r="D77" s="108"/>
      <c r="E77" s="60" t="n">
        <v>187.06</v>
      </c>
      <c r="F77" s="252" t="s">
        <v>229</v>
      </c>
      <c r="G77" s="62" t="s">
        <v>230</v>
      </c>
      <c r="H77" s="125" t="s">
        <v>215</v>
      </c>
      <c r="I77" s="253" t="s">
        <v>40</v>
      </c>
      <c r="J77" s="206"/>
      <c r="K77" s="64" t="s">
        <v>41</v>
      </c>
      <c r="L77" s="64" t="s">
        <v>41</v>
      </c>
      <c r="M77" s="64" t="s">
        <v>41</v>
      </c>
      <c r="N77" s="64"/>
      <c r="O77" s="64" t="s">
        <v>41</v>
      </c>
      <c r="P77" s="64"/>
      <c r="Q77" s="64"/>
      <c r="R77" s="64"/>
      <c r="S77" s="64"/>
      <c r="T77" s="64" t="s">
        <v>41</v>
      </c>
      <c r="U77" s="64"/>
      <c r="V77" s="64"/>
      <c r="W77" s="64" t="s">
        <v>41</v>
      </c>
      <c r="X77" s="206"/>
      <c r="Y77" s="206"/>
      <c r="Z77" s="206"/>
      <c r="AA77" s="65" t="s">
        <v>231</v>
      </c>
      <c r="AB77" s="128" t="s">
        <v>42</v>
      </c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MJ77" s="0"/>
    </row>
    <row r="78" s="68" customFormat="true" ht="71.25" hidden="false" customHeight="true" outlineLevel="0" collapsed="false">
      <c r="A78" s="251"/>
      <c r="B78" s="95"/>
      <c r="C78" s="164" t="s">
        <v>232</v>
      </c>
      <c r="D78" s="108"/>
      <c r="E78" s="60" t="n">
        <v>202.98</v>
      </c>
      <c r="F78" s="252" t="s">
        <v>229</v>
      </c>
      <c r="G78" s="62" t="s">
        <v>233</v>
      </c>
      <c r="H78" s="125" t="s">
        <v>215</v>
      </c>
      <c r="I78" s="112" t="s">
        <v>40</v>
      </c>
      <c r="J78" s="64"/>
      <c r="K78" s="64" t="s">
        <v>41</v>
      </c>
      <c r="L78" s="64" t="s">
        <v>41</v>
      </c>
      <c r="M78" s="64" t="s">
        <v>41</v>
      </c>
      <c r="N78" s="64"/>
      <c r="O78" s="64" t="s">
        <v>41</v>
      </c>
      <c r="P78" s="64"/>
      <c r="Q78" s="64"/>
      <c r="R78" s="64"/>
      <c r="S78" s="64"/>
      <c r="T78" s="64" t="s">
        <v>41</v>
      </c>
      <c r="U78" s="64"/>
      <c r="V78" s="64"/>
      <c r="W78" s="64" t="s">
        <v>41</v>
      </c>
      <c r="X78" s="64"/>
      <c r="Y78" s="64"/>
      <c r="Z78" s="64"/>
      <c r="AA78" s="65" t="s">
        <v>234</v>
      </c>
      <c r="AB78" s="128" t="s">
        <v>42</v>
      </c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MJ78" s="0"/>
    </row>
    <row r="79" s="55" customFormat="true" ht="48" hidden="false" customHeight="true" outlineLevel="0" collapsed="false">
      <c r="A79" s="254" t="s">
        <v>235</v>
      </c>
      <c r="B79" s="50"/>
      <c r="C79" s="231"/>
      <c r="D79" s="231"/>
      <c r="E79" s="231"/>
      <c r="F79" s="231"/>
      <c r="G79" s="232"/>
      <c r="H79" s="231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4"/>
      <c r="AB79" s="231"/>
      <c r="AMJ79" s="0"/>
    </row>
    <row r="80" s="68" customFormat="true" ht="86.25" hidden="false" customHeight="true" outlineLevel="0" collapsed="false">
      <c r="A80" s="255"/>
      <c r="B80" s="256"/>
      <c r="C80" s="140" t="s">
        <v>236</v>
      </c>
      <c r="D80" s="244" t="s">
        <v>110</v>
      </c>
      <c r="E80" s="60" t="n">
        <v>499</v>
      </c>
      <c r="F80" s="257" t="s">
        <v>237</v>
      </c>
      <c r="G80" s="62"/>
      <c r="H80" s="125" t="s">
        <v>39</v>
      </c>
      <c r="I80" s="64" t="s">
        <v>40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166"/>
      <c r="AA80" s="204" t="n">
        <v>4710739598438</v>
      </c>
      <c r="AB80" s="128" t="s">
        <v>42</v>
      </c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MJ80" s="0"/>
    </row>
    <row r="81" s="68" customFormat="true" ht="86.25" hidden="false" customHeight="true" outlineLevel="0" collapsed="false">
      <c r="A81" s="258"/>
      <c r="B81" s="107" t="s">
        <v>238</v>
      </c>
      <c r="C81" s="164" t="s">
        <v>239</v>
      </c>
      <c r="D81" s="244" t="s">
        <v>110</v>
      </c>
      <c r="E81" s="60" t="n">
        <v>1282</v>
      </c>
      <c r="F81" s="245" t="s">
        <v>240</v>
      </c>
      <c r="G81" s="62"/>
      <c r="H81" s="125" t="s">
        <v>39</v>
      </c>
      <c r="I81" s="64" t="s">
        <v>40</v>
      </c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166"/>
      <c r="AA81" s="204" t="n">
        <v>4710739598643</v>
      </c>
      <c r="AB81" s="128" t="s">
        <v>42</v>
      </c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MJ81" s="0"/>
    </row>
    <row r="82" s="68" customFormat="true" ht="92.25" hidden="false" customHeight="true" outlineLevel="0" collapsed="false">
      <c r="A82" s="258"/>
      <c r="B82" s="107"/>
      <c r="C82" s="164" t="s">
        <v>241</v>
      </c>
      <c r="D82" s="244" t="s">
        <v>110</v>
      </c>
      <c r="E82" s="60" t="n">
        <v>1325</v>
      </c>
      <c r="F82" s="245" t="s">
        <v>242</v>
      </c>
      <c r="G82" s="62"/>
      <c r="H82" s="125" t="s">
        <v>39</v>
      </c>
      <c r="I82" s="64" t="s">
        <v>40</v>
      </c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166"/>
      <c r="AA82" s="204" t="n">
        <v>4710739598650</v>
      </c>
      <c r="AB82" s="128" t="s">
        <v>42</v>
      </c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MJ82" s="0"/>
    </row>
    <row r="83" s="68" customFormat="true" ht="63" hidden="false" customHeight="true" outlineLevel="0" collapsed="false">
      <c r="A83" s="251"/>
      <c r="B83" s="95" t="s">
        <v>243</v>
      </c>
      <c r="C83" s="259" t="s">
        <v>244</v>
      </c>
      <c r="D83" s="157"/>
      <c r="E83" s="158" t="n">
        <v>2437.75</v>
      </c>
      <c r="F83" s="210" t="s">
        <v>245</v>
      </c>
      <c r="G83" s="260" t="s">
        <v>246</v>
      </c>
      <c r="H83" s="161" t="s">
        <v>39</v>
      </c>
      <c r="I83" s="64" t="s">
        <v>40</v>
      </c>
      <c r="J83" s="64"/>
      <c r="K83" s="64" t="s">
        <v>41</v>
      </c>
      <c r="L83" s="64" t="s">
        <v>41</v>
      </c>
      <c r="M83" s="64"/>
      <c r="N83" s="64"/>
      <c r="O83" s="64" t="s">
        <v>41</v>
      </c>
      <c r="P83" s="64"/>
      <c r="Q83" s="64"/>
      <c r="R83" s="64"/>
      <c r="S83" s="64" t="s">
        <v>41</v>
      </c>
      <c r="T83" s="64" t="s">
        <v>41</v>
      </c>
      <c r="U83" s="64"/>
      <c r="V83" s="64" t="s">
        <v>41</v>
      </c>
      <c r="W83" s="64" t="s">
        <v>41</v>
      </c>
      <c r="X83" s="64" t="s">
        <v>41</v>
      </c>
      <c r="Y83" s="64" t="s">
        <v>41</v>
      </c>
      <c r="Z83" s="166"/>
      <c r="AA83" s="65" t="s">
        <v>247</v>
      </c>
      <c r="AB83" s="128" t="s">
        <v>42</v>
      </c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MJ83" s="0"/>
    </row>
    <row r="84" s="68" customFormat="true" ht="70.5" hidden="false" customHeight="true" outlineLevel="0" collapsed="false">
      <c r="A84" s="251"/>
      <c r="B84" s="95"/>
      <c r="C84" s="164" t="s">
        <v>248</v>
      </c>
      <c r="D84" s="108"/>
      <c r="E84" s="60" t="n">
        <v>2784.01</v>
      </c>
      <c r="F84" s="196" t="s">
        <v>249</v>
      </c>
      <c r="G84" s="62" t="s">
        <v>250</v>
      </c>
      <c r="H84" s="125" t="s">
        <v>39</v>
      </c>
      <c r="I84" s="64" t="s">
        <v>40</v>
      </c>
      <c r="J84" s="64"/>
      <c r="K84" s="64" t="s">
        <v>41</v>
      </c>
      <c r="L84" s="64" t="s">
        <v>41</v>
      </c>
      <c r="M84" s="64" t="s">
        <v>41</v>
      </c>
      <c r="N84" s="64" t="s">
        <v>41</v>
      </c>
      <c r="O84" s="64" t="s">
        <v>41</v>
      </c>
      <c r="P84" s="64" t="s">
        <v>41</v>
      </c>
      <c r="Q84" s="64" t="s">
        <v>41</v>
      </c>
      <c r="R84" s="64"/>
      <c r="S84" s="64" t="s">
        <v>41</v>
      </c>
      <c r="T84" s="64" t="s">
        <v>41</v>
      </c>
      <c r="U84" s="64"/>
      <c r="V84" s="64" t="s">
        <v>41</v>
      </c>
      <c r="W84" s="64" t="s">
        <v>41</v>
      </c>
      <c r="X84" s="64" t="s">
        <v>41</v>
      </c>
      <c r="Y84" s="64" t="s">
        <v>41</v>
      </c>
      <c r="Z84" s="166"/>
      <c r="AA84" s="65" t="s">
        <v>251</v>
      </c>
      <c r="AB84" s="128" t="s">
        <v>42</v>
      </c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MJ84" s="0"/>
    </row>
    <row r="85" s="55" customFormat="true" ht="20.1" hidden="false" customHeight="true" outlineLevel="0" collapsed="false">
      <c r="A85" s="246"/>
      <c r="B85" s="247"/>
      <c r="C85" s="218"/>
      <c r="D85" s="131"/>
      <c r="E85" s="131"/>
      <c r="F85" s="131"/>
      <c r="G85" s="133"/>
      <c r="H85" s="13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195"/>
      <c r="AA85" s="136"/>
      <c r="AB85" s="131"/>
      <c r="AMJ85" s="0"/>
    </row>
    <row r="86" s="68" customFormat="true" ht="60" hidden="false" customHeight="true" outlineLevel="0" collapsed="false">
      <c r="A86" s="251"/>
      <c r="B86" s="95" t="s">
        <v>252</v>
      </c>
      <c r="C86" s="164" t="s">
        <v>253</v>
      </c>
      <c r="D86" s="108"/>
      <c r="E86" s="60" t="n">
        <v>1512.4</v>
      </c>
      <c r="F86" s="196" t="s">
        <v>254</v>
      </c>
      <c r="G86" s="62" t="s">
        <v>255</v>
      </c>
      <c r="H86" s="125" t="s">
        <v>39</v>
      </c>
      <c r="I86" s="126" t="s">
        <v>40</v>
      </c>
      <c r="J86" s="64"/>
      <c r="K86" s="64" t="s">
        <v>41</v>
      </c>
      <c r="L86" s="64"/>
      <c r="M86" s="64" t="s">
        <v>41</v>
      </c>
      <c r="N86" s="64" t="s">
        <v>41</v>
      </c>
      <c r="O86" s="64" t="s">
        <v>41</v>
      </c>
      <c r="P86" s="64" t="s">
        <v>41</v>
      </c>
      <c r="Q86" s="64" t="s">
        <v>41</v>
      </c>
      <c r="R86" s="64"/>
      <c r="S86" s="127" t="s">
        <v>41</v>
      </c>
      <c r="T86" s="64" t="s">
        <v>41</v>
      </c>
      <c r="U86" s="64"/>
      <c r="V86" s="64" t="s">
        <v>41</v>
      </c>
      <c r="W86" s="64" t="s">
        <v>41</v>
      </c>
      <c r="X86" s="64"/>
      <c r="Y86" s="64" t="s">
        <v>41</v>
      </c>
      <c r="Z86" s="166"/>
      <c r="AA86" s="65" t="s">
        <v>256</v>
      </c>
      <c r="AB86" s="128" t="s">
        <v>42</v>
      </c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MJ86" s="0"/>
    </row>
    <row r="87" s="68" customFormat="true" ht="60" hidden="false" customHeight="true" outlineLevel="0" collapsed="false">
      <c r="A87" s="251"/>
      <c r="B87" s="95"/>
      <c r="C87" s="164" t="s">
        <v>257</v>
      </c>
      <c r="D87" s="108"/>
      <c r="E87" s="60" t="n">
        <v>2009.9</v>
      </c>
      <c r="F87" s="196" t="s">
        <v>254</v>
      </c>
      <c r="G87" s="62" t="s">
        <v>258</v>
      </c>
      <c r="H87" s="125" t="s">
        <v>39</v>
      </c>
      <c r="I87" s="126" t="s">
        <v>40</v>
      </c>
      <c r="J87" s="64"/>
      <c r="K87" s="64" t="s">
        <v>41</v>
      </c>
      <c r="L87" s="64"/>
      <c r="M87" s="64" t="s">
        <v>41</v>
      </c>
      <c r="N87" s="64" t="s">
        <v>41</v>
      </c>
      <c r="O87" s="64" t="s">
        <v>41</v>
      </c>
      <c r="P87" s="64" t="s">
        <v>41</v>
      </c>
      <c r="Q87" s="64" t="s">
        <v>41</v>
      </c>
      <c r="R87" s="64"/>
      <c r="S87" s="127" t="s">
        <v>41</v>
      </c>
      <c r="T87" s="64" t="s">
        <v>41</v>
      </c>
      <c r="U87" s="64"/>
      <c r="V87" s="64" t="s">
        <v>41</v>
      </c>
      <c r="W87" s="64" t="s">
        <v>41</v>
      </c>
      <c r="X87" s="64"/>
      <c r="Y87" s="64" t="s">
        <v>41</v>
      </c>
      <c r="Z87" s="166"/>
      <c r="AA87" s="65" t="s">
        <v>259</v>
      </c>
      <c r="AB87" s="128" t="s">
        <v>42</v>
      </c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MJ87" s="0"/>
    </row>
    <row r="88" s="68" customFormat="true" ht="60" hidden="false" customHeight="true" outlineLevel="0" collapsed="false">
      <c r="A88" s="251"/>
      <c r="B88" s="95"/>
      <c r="C88" s="164" t="s">
        <v>260</v>
      </c>
      <c r="D88" s="108"/>
      <c r="E88" s="60" t="n">
        <v>2527.3</v>
      </c>
      <c r="F88" s="196" t="s">
        <v>254</v>
      </c>
      <c r="G88" s="62" t="s">
        <v>261</v>
      </c>
      <c r="H88" s="125" t="s">
        <v>39</v>
      </c>
      <c r="I88" s="126" t="s">
        <v>40</v>
      </c>
      <c r="J88" s="64"/>
      <c r="K88" s="64" t="s">
        <v>41</v>
      </c>
      <c r="L88" s="64"/>
      <c r="M88" s="64" t="s">
        <v>41</v>
      </c>
      <c r="N88" s="64" t="s">
        <v>41</v>
      </c>
      <c r="O88" s="64" t="s">
        <v>41</v>
      </c>
      <c r="P88" s="64" t="s">
        <v>41</v>
      </c>
      <c r="Q88" s="64" t="s">
        <v>41</v>
      </c>
      <c r="R88" s="64"/>
      <c r="S88" s="127" t="s">
        <v>41</v>
      </c>
      <c r="T88" s="64" t="s">
        <v>41</v>
      </c>
      <c r="U88" s="64"/>
      <c r="V88" s="64" t="s">
        <v>41</v>
      </c>
      <c r="W88" s="64" t="s">
        <v>41</v>
      </c>
      <c r="X88" s="64"/>
      <c r="Y88" s="64" t="s">
        <v>41</v>
      </c>
      <c r="Z88" s="166"/>
      <c r="AA88" s="65" t="s">
        <v>262</v>
      </c>
      <c r="AB88" s="128" t="s">
        <v>42</v>
      </c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MJ88" s="0"/>
    </row>
    <row r="89" s="55" customFormat="true" ht="20.1" hidden="false" customHeight="true" outlineLevel="0" collapsed="false">
      <c r="A89" s="246"/>
      <c r="B89" s="247"/>
      <c r="C89" s="218"/>
      <c r="D89" s="131"/>
      <c r="E89" s="131"/>
      <c r="F89" s="131"/>
      <c r="G89" s="133"/>
      <c r="H89" s="13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195"/>
      <c r="AA89" s="136"/>
      <c r="AB89" s="131"/>
      <c r="AMJ89" s="0"/>
    </row>
    <row r="90" s="68" customFormat="true" ht="87" hidden="false" customHeight="true" outlineLevel="0" collapsed="false">
      <c r="A90" s="7"/>
      <c r="B90" s="213" t="s">
        <v>263</v>
      </c>
      <c r="C90" s="214" t="s">
        <v>264</v>
      </c>
      <c r="D90" s="108"/>
      <c r="E90" s="60" t="n">
        <v>4642.67</v>
      </c>
      <c r="F90" s="196" t="s">
        <v>265</v>
      </c>
      <c r="G90" s="62" t="s">
        <v>266</v>
      </c>
      <c r="H90" s="125" t="s">
        <v>39</v>
      </c>
      <c r="I90" s="126" t="s">
        <v>41</v>
      </c>
      <c r="J90" s="64"/>
      <c r="K90" s="64" t="s">
        <v>41</v>
      </c>
      <c r="L90" s="64"/>
      <c r="M90" s="64" t="s">
        <v>41</v>
      </c>
      <c r="N90" s="64"/>
      <c r="O90" s="64" t="s">
        <v>41</v>
      </c>
      <c r="P90" s="64"/>
      <c r="Q90" s="64"/>
      <c r="R90" s="64"/>
      <c r="S90" s="127"/>
      <c r="T90" s="64" t="s">
        <v>41</v>
      </c>
      <c r="U90" s="64"/>
      <c r="V90" s="64" t="s">
        <v>41</v>
      </c>
      <c r="W90" s="64" t="s">
        <v>41</v>
      </c>
      <c r="X90" s="64" t="s">
        <v>41</v>
      </c>
      <c r="Y90" s="64" t="s">
        <v>41</v>
      </c>
      <c r="Z90" s="166"/>
      <c r="AA90" s="65" t="s">
        <v>267</v>
      </c>
      <c r="AB90" s="85" t="s">
        <v>108</v>
      </c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MJ90" s="0"/>
    </row>
    <row r="91" s="55" customFormat="true" ht="20.1" hidden="false" customHeight="true" outlineLevel="0" collapsed="false">
      <c r="A91" s="216"/>
      <c r="B91" s="217"/>
      <c r="C91" s="218"/>
      <c r="D91" s="131"/>
      <c r="E91" s="131"/>
      <c r="F91" s="131"/>
      <c r="G91" s="133"/>
      <c r="H91" s="131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36"/>
      <c r="AB91" s="131"/>
      <c r="AMJ91" s="0"/>
    </row>
    <row r="92" s="68" customFormat="true" ht="52.5" hidden="false" customHeight="true" outlineLevel="0" collapsed="false">
      <c r="A92" s="7"/>
      <c r="B92" s="213" t="s">
        <v>268</v>
      </c>
      <c r="C92" s="214" t="s">
        <v>269</v>
      </c>
      <c r="D92" s="108"/>
      <c r="E92" s="60" t="n">
        <v>5532.2</v>
      </c>
      <c r="F92" s="196" t="s">
        <v>270</v>
      </c>
      <c r="G92" s="62" t="s">
        <v>271</v>
      </c>
      <c r="H92" s="125" t="s">
        <v>39</v>
      </c>
      <c r="I92" s="64" t="s">
        <v>40</v>
      </c>
      <c r="J92" s="64"/>
      <c r="K92" s="64" t="s">
        <v>41</v>
      </c>
      <c r="L92" s="64"/>
      <c r="M92" s="64" t="s">
        <v>41</v>
      </c>
      <c r="N92" s="64" t="s">
        <v>41</v>
      </c>
      <c r="O92" s="64" t="s">
        <v>41</v>
      </c>
      <c r="P92" s="64"/>
      <c r="Q92" s="64"/>
      <c r="R92" s="64"/>
      <c r="S92" s="64" t="s">
        <v>41</v>
      </c>
      <c r="T92" s="64"/>
      <c r="U92" s="64"/>
      <c r="V92" s="64"/>
      <c r="W92" s="64" t="s">
        <v>41</v>
      </c>
      <c r="X92" s="64" t="s">
        <v>41</v>
      </c>
      <c r="Y92" s="64"/>
      <c r="Z92" s="166"/>
      <c r="AA92" s="65" t="s">
        <v>272</v>
      </c>
      <c r="AB92" s="85" t="s">
        <v>108</v>
      </c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MJ92" s="0"/>
    </row>
    <row r="93" s="55" customFormat="true" ht="48" hidden="false" customHeight="true" outlineLevel="0" collapsed="false">
      <c r="A93" s="217" t="s">
        <v>273</v>
      </c>
      <c r="B93" s="262"/>
      <c r="C93" s="147"/>
      <c r="D93" s="147"/>
      <c r="E93" s="147"/>
      <c r="F93" s="147"/>
      <c r="G93" s="151"/>
      <c r="H93" s="147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3"/>
      <c r="AB93" s="147"/>
      <c r="AMJ93" s="0"/>
    </row>
    <row r="94" s="177" customFormat="true" ht="56.25" hidden="false" customHeight="true" outlineLevel="0" collapsed="false">
      <c r="A94" s="263"/>
      <c r="B94" s="263" t="s">
        <v>274</v>
      </c>
      <c r="C94" s="264" t="s">
        <v>275</v>
      </c>
      <c r="D94" s="145"/>
      <c r="E94" s="60" t="n">
        <v>467.65</v>
      </c>
      <c r="F94" s="65" t="s">
        <v>276</v>
      </c>
      <c r="G94" s="265" t="s">
        <v>277</v>
      </c>
      <c r="H94" s="125" t="s">
        <v>39</v>
      </c>
      <c r="I94" s="64" t="s">
        <v>40</v>
      </c>
      <c r="J94" s="64"/>
      <c r="K94" s="64" t="s">
        <v>41</v>
      </c>
      <c r="L94" s="64"/>
      <c r="M94" s="64" t="s">
        <v>41</v>
      </c>
      <c r="N94" s="64"/>
      <c r="O94" s="64" t="s">
        <v>41</v>
      </c>
      <c r="P94" s="64"/>
      <c r="Q94" s="64"/>
      <c r="R94" s="64"/>
      <c r="S94" s="64"/>
      <c r="T94" s="64" t="s">
        <v>41</v>
      </c>
      <c r="U94" s="64"/>
      <c r="V94" s="64"/>
      <c r="W94" s="64" t="s">
        <v>41</v>
      </c>
      <c r="X94" s="64" t="s">
        <v>41</v>
      </c>
      <c r="Y94" s="64"/>
      <c r="Z94" s="64" t="s">
        <v>41</v>
      </c>
      <c r="AA94" s="65" t="s">
        <v>278</v>
      </c>
      <c r="AB94" s="128" t="s">
        <v>42</v>
      </c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MJ94" s="0"/>
    </row>
    <row r="95" s="177" customFormat="true" ht="61.5" hidden="false" customHeight="true" outlineLevel="0" collapsed="false">
      <c r="A95" s="251"/>
      <c r="B95" s="251"/>
      <c r="C95" s="264" t="s">
        <v>279</v>
      </c>
      <c r="D95" s="145"/>
      <c r="E95" s="60" t="n">
        <v>547.25</v>
      </c>
      <c r="F95" s="65" t="s">
        <v>276</v>
      </c>
      <c r="G95" s="265" t="s">
        <v>280</v>
      </c>
      <c r="H95" s="125" t="s">
        <v>39</v>
      </c>
      <c r="I95" s="64" t="s">
        <v>40</v>
      </c>
      <c r="J95" s="64"/>
      <c r="K95" s="64" t="s">
        <v>41</v>
      </c>
      <c r="L95" s="64" t="s">
        <v>41</v>
      </c>
      <c r="M95" s="64" t="s">
        <v>41</v>
      </c>
      <c r="N95" s="64"/>
      <c r="O95" s="64" t="s">
        <v>41</v>
      </c>
      <c r="P95" s="64"/>
      <c r="Q95" s="64"/>
      <c r="R95" s="64"/>
      <c r="S95" s="64"/>
      <c r="T95" s="64" t="s">
        <v>41</v>
      </c>
      <c r="U95" s="64"/>
      <c r="V95" s="64"/>
      <c r="W95" s="64" t="s">
        <v>41</v>
      </c>
      <c r="X95" s="64" t="s">
        <v>41</v>
      </c>
      <c r="Y95" s="64"/>
      <c r="Z95" s="64" t="s">
        <v>41</v>
      </c>
      <c r="AA95" s="65" t="s">
        <v>281</v>
      </c>
      <c r="AB95" s="128" t="s">
        <v>42</v>
      </c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MJ95" s="0"/>
    </row>
    <row r="96" s="55" customFormat="true" ht="20.1" hidden="false" customHeight="true" outlineLevel="0" collapsed="false">
      <c r="A96" s="266"/>
      <c r="B96" s="247"/>
      <c r="C96" s="218"/>
      <c r="D96" s="131"/>
      <c r="E96" s="131"/>
      <c r="F96" s="131"/>
      <c r="G96" s="133"/>
      <c r="H96" s="131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36"/>
      <c r="AB96" s="131"/>
      <c r="AMJ96" s="0"/>
    </row>
    <row r="97" s="177" customFormat="true" ht="60" hidden="false" customHeight="true" outlineLevel="0" collapsed="false">
      <c r="A97" s="267"/>
      <c r="B97" s="263" t="s">
        <v>282</v>
      </c>
      <c r="C97" s="264" t="s">
        <v>283</v>
      </c>
      <c r="D97" s="145"/>
      <c r="E97" s="60" t="n">
        <v>431.83</v>
      </c>
      <c r="F97" s="65" t="s">
        <v>284</v>
      </c>
      <c r="G97" s="62" t="s">
        <v>285</v>
      </c>
      <c r="H97" s="125" t="s">
        <v>39</v>
      </c>
      <c r="I97" s="64" t="s">
        <v>40</v>
      </c>
      <c r="J97" s="64"/>
      <c r="K97" s="64" t="s">
        <v>41</v>
      </c>
      <c r="L97" s="64" t="s">
        <v>41</v>
      </c>
      <c r="M97" s="64" t="s">
        <v>41</v>
      </c>
      <c r="N97" s="64"/>
      <c r="O97" s="64" t="s">
        <v>41</v>
      </c>
      <c r="P97" s="64"/>
      <c r="Q97" s="64"/>
      <c r="R97" s="64"/>
      <c r="S97" s="64"/>
      <c r="T97" s="64" t="s">
        <v>41</v>
      </c>
      <c r="U97" s="64"/>
      <c r="V97" s="64"/>
      <c r="W97" s="64"/>
      <c r="X97" s="64" t="s">
        <v>41</v>
      </c>
      <c r="Y97" s="64" t="s">
        <v>41</v>
      </c>
      <c r="Z97" s="64" t="s">
        <v>41</v>
      </c>
      <c r="AA97" s="65" t="s">
        <v>286</v>
      </c>
      <c r="AB97" s="128" t="s">
        <v>42</v>
      </c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MJ97" s="0"/>
    </row>
    <row r="98" s="68" customFormat="true" ht="60" hidden="false" customHeight="true" outlineLevel="0" collapsed="false">
      <c r="A98" s="267"/>
      <c r="B98" s="263"/>
      <c r="C98" s="264" t="s">
        <v>287</v>
      </c>
      <c r="D98" s="108"/>
      <c r="E98" s="60" t="n">
        <v>606.95</v>
      </c>
      <c r="F98" s="65" t="s">
        <v>288</v>
      </c>
      <c r="G98" s="62" t="s">
        <v>289</v>
      </c>
      <c r="H98" s="125" t="s">
        <v>39</v>
      </c>
      <c r="I98" s="64" t="s">
        <v>40</v>
      </c>
      <c r="J98" s="64"/>
      <c r="K98" s="64" t="s">
        <v>41</v>
      </c>
      <c r="L98" s="64"/>
      <c r="M98" s="64" t="s">
        <v>41</v>
      </c>
      <c r="N98" s="64"/>
      <c r="O98" s="64" t="s">
        <v>41</v>
      </c>
      <c r="P98" s="64"/>
      <c r="Q98" s="64"/>
      <c r="R98" s="64"/>
      <c r="S98" s="64"/>
      <c r="T98" s="64" t="s">
        <v>41</v>
      </c>
      <c r="U98" s="64"/>
      <c r="V98" s="64"/>
      <c r="W98" s="64"/>
      <c r="X98" s="64" t="s">
        <v>41</v>
      </c>
      <c r="Y98" s="64"/>
      <c r="Z98" s="64" t="s">
        <v>41</v>
      </c>
      <c r="AA98" s="65" t="s">
        <v>290</v>
      </c>
      <c r="AB98" s="128" t="s">
        <v>42</v>
      </c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MJ98" s="0"/>
    </row>
    <row r="99" s="68" customFormat="true" ht="60" hidden="false" customHeight="true" outlineLevel="0" collapsed="false">
      <c r="A99" s="267"/>
      <c r="B99" s="263"/>
      <c r="C99" s="264" t="s">
        <v>291</v>
      </c>
      <c r="D99" s="205"/>
      <c r="E99" s="60" t="n">
        <v>726.35</v>
      </c>
      <c r="F99" s="65" t="s">
        <v>288</v>
      </c>
      <c r="G99" s="62" t="s">
        <v>292</v>
      </c>
      <c r="H99" s="125" t="s">
        <v>39</v>
      </c>
      <c r="I99" s="64" t="s">
        <v>40</v>
      </c>
      <c r="J99" s="64"/>
      <c r="K99" s="64" t="s">
        <v>41</v>
      </c>
      <c r="L99" s="64"/>
      <c r="M99" s="64" t="s">
        <v>41</v>
      </c>
      <c r="N99" s="64"/>
      <c r="O99" s="64" t="s">
        <v>41</v>
      </c>
      <c r="P99" s="64"/>
      <c r="Q99" s="64"/>
      <c r="R99" s="64"/>
      <c r="S99" s="64"/>
      <c r="T99" s="64" t="s">
        <v>41</v>
      </c>
      <c r="U99" s="64"/>
      <c r="V99" s="64"/>
      <c r="W99" s="64"/>
      <c r="X99" s="64" t="s">
        <v>41</v>
      </c>
      <c r="Y99" s="64"/>
      <c r="Z99" s="64" t="s">
        <v>41</v>
      </c>
      <c r="AA99" s="65" t="s">
        <v>293</v>
      </c>
      <c r="AB99" s="128" t="s">
        <v>42</v>
      </c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MJ99" s="0"/>
    </row>
    <row r="100" s="177" customFormat="true" ht="60" hidden="false" customHeight="true" outlineLevel="0" collapsed="false">
      <c r="A100" s="267"/>
      <c r="B100" s="263"/>
      <c r="C100" s="264" t="s">
        <v>294</v>
      </c>
      <c r="D100" s="145"/>
      <c r="E100" s="60" t="n">
        <v>805.95</v>
      </c>
      <c r="F100" s="65" t="s">
        <v>288</v>
      </c>
      <c r="G100" s="62" t="s">
        <v>295</v>
      </c>
      <c r="H100" s="125" t="s">
        <v>39</v>
      </c>
      <c r="I100" s="64" t="s">
        <v>40</v>
      </c>
      <c r="J100" s="64"/>
      <c r="K100" s="64" t="s">
        <v>41</v>
      </c>
      <c r="L100" s="64"/>
      <c r="M100" s="64" t="s">
        <v>41</v>
      </c>
      <c r="N100" s="64" t="s">
        <v>41</v>
      </c>
      <c r="O100" s="64" t="s">
        <v>41</v>
      </c>
      <c r="P100" s="64"/>
      <c r="Q100" s="64"/>
      <c r="R100" s="64"/>
      <c r="S100" s="64" t="s">
        <v>41</v>
      </c>
      <c r="T100" s="64"/>
      <c r="U100" s="64"/>
      <c r="V100" s="64"/>
      <c r="W100" s="64"/>
      <c r="X100" s="64" t="s">
        <v>41</v>
      </c>
      <c r="Y100" s="64"/>
      <c r="Z100" s="64" t="s">
        <v>41</v>
      </c>
      <c r="AA100" s="65" t="s">
        <v>296</v>
      </c>
      <c r="AB100" s="128" t="s">
        <v>42</v>
      </c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MJ100" s="0"/>
    </row>
    <row r="101" s="177" customFormat="true" ht="60" hidden="false" customHeight="true" outlineLevel="0" collapsed="false">
      <c r="A101" s="267"/>
      <c r="B101" s="263"/>
      <c r="C101" s="264" t="s">
        <v>297</v>
      </c>
      <c r="D101" s="145"/>
      <c r="E101" s="60" t="n">
        <v>835.8</v>
      </c>
      <c r="F101" s="65" t="s">
        <v>288</v>
      </c>
      <c r="G101" s="62" t="s">
        <v>298</v>
      </c>
      <c r="H101" s="125" t="s">
        <v>39</v>
      </c>
      <c r="I101" s="64" t="s">
        <v>40</v>
      </c>
      <c r="J101" s="64"/>
      <c r="K101" s="64" t="s">
        <v>41</v>
      </c>
      <c r="L101" s="64"/>
      <c r="M101" s="64" t="s">
        <v>41</v>
      </c>
      <c r="N101" s="64" t="s">
        <v>41</v>
      </c>
      <c r="O101" s="64"/>
      <c r="P101" s="64"/>
      <c r="Q101" s="64"/>
      <c r="R101" s="64"/>
      <c r="S101" s="64" t="s">
        <v>41</v>
      </c>
      <c r="T101" s="64"/>
      <c r="U101" s="64"/>
      <c r="V101" s="64"/>
      <c r="W101" s="64"/>
      <c r="X101" s="64" t="s">
        <v>41</v>
      </c>
      <c r="Y101" s="64"/>
      <c r="Z101" s="64" t="s">
        <v>41</v>
      </c>
      <c r="AA101" s="65" t="s">
        <v>299</v>
      </c>
      <c r="AB101" s="128" t="s">
        <v>42</v>
      </c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MJ101" s="0"/>
    </row>
    <row r="102" s="177" customFormat="true" ht="60" hidden="false" customHeight="true" outlineLevel="0" collapsed="false">
      <c r="A102" s="267"/>
      <c r="B102" s="263"/>
      <c r="C102" s="264" t="s">
        <v>300</v>
      </c>
      <c r="D102" s="145"/>
      <c r="E102" s="60" t="n">
        <v>835.8</v>
      </c>
      <c r="F102" s="65" t="s">
        <v>288</v>
      </c>
      <c r="G102" s="62" t="s">
        <v>301</v>
      </c>
      <c r="H102" s="125" t="s">
        <v>39</v>
      </c>
      <c r="I102" s="64" t="s">
        <v>302</v>
      </c>
      <c r="J102" s="64" t="s">
        <v>41</v>
      </c>
      <c r="K102" s="64" t="s">
        <v>41</v>
      </c>
      <c r="L102" s="64" t="s">
        <v>41</v>
      </c>
      <c r="M102" s="64" t="s">
        <v>41</v>
      </c>
      <c r="N102" s="64"/>
      <c r="O102" s="64" t="s">
        <v>41</v>
      </c>
      <c r="P102" s="64"/>
      <c r="Q102" s="64"/>
      <c r="R102" s="64"/>
      <c r="S102" s="64"/>
      <c r="T102" s="64" t="s">
        <v>41</v>
      </c>
      <c r="U102" s="64"/>
      <c r="V102" s="64"/>
      <c r="W102" s="64"/>
      <c r="X102" s="64" t="s">
        <v>41</v>
      </c>
      <c r="Y102" s="64"/>
      <c r="Z102" s="64" t="s">
        <v>41</v>
      </c>
      <c r="AA102" s="65"/>
      <c r="AB102" s="128" t="s">
        <v>42</v>
      </c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MJ102" s="0"/>
    </row>
    <row r="103" s="68" customFormat="true" ht="60" hidden="false" customHeight="true" outlineLevel="0" collapsed="false">
      <c r="A103" s="267"/>
      <c r="B103" s="263"/>
      <c r="C103" s="264" t="s">
        <v>303</v>
      </c>
      <c r="D103" s="108"/>
      <c r="E103" s="60" t="n">
        <v>1054.7</v>
      </c>
      <c r="F103" s="65" t="s">
        <v>288</v>
      </c>
      <c r="G103" s="62" t="s">
        <v>304</v>
      </c>
      <c r="H103" s="125" t="s">
        <v>39</v>
      </c>
      <c r="I103" s="64" t="s">
        <v>40</v>
      </c>
      <c r="J103" s="64"/>
      <c r="K103" s="64" t="s">
        <v>41</v>
      </c>
      <c r="L103" s="64"/>
      <c r="M103" s="64" t="s">
        <v>41</v>
      </c>
      <c r="N103" s="64"/>
      <c r="O103" s="64" t="s">
        <v>41</v>
      </c>
      <c r="P103" s="64"/>
      <c r="Q103" s="64"/>
      <c r="R103" s="64"/>
      <c r="S103" s="64"/>
      <c r="T103" s="64" t="s">
        <v>41</v>
      </c>
      <c r="U103" s="64"/>
      <c r="V103" s="64"/>
      <c r="W103" s="64"/>
      <c r="X103" s="64" t="s">
        <v>41</v>
      </c>
      <c r="Y103" s="64"/>
      <c r="Z103" s="64" t="s">
        <v>41</v>
      </c>
      <c r="AA103" s="65" t="s">
        <v>305</v>
      </c>
      <c r="AB103" s="128" t="s">
        <v>42</v>
      </c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MJ103" s="0"/>
    </row>
    <row r="104" s="68" customFormat="true" ht="60" hidden="false" customHeight="true" outlineLevel="0" collapsed="false">
      <c r="A104" s="267"/>
      <c r="B104" s="263"/>
      <c r="C104" s="264" t="s">
        <v>306</v>
      </c>
      <c r="D104" s="205"/>
      <c r="E104" s="60" t="n">
        <v>1054.7</v>
      </c>
      <c r="F104" s="65" t="s">
        <v>288</v>
      </c>
      <c r="G104" s="62" t="s">
        <v>307</v>
      </c>
      <c r="H104" s="125" t="s">
        <v>39</v>
      </c>
      <c r="I104" s="64" t="s">
        <v>302</v>
      </c>
      <c r="J104" s="64"/>
      <c r="K104" s="64" t="s">
        <v>41</v>
      </c>
      <c r="L104" s="64" t="s">
        <v>41</v>
      </c>
      <c r="M104" s="64" t="s">
        <v>41</v>
      </c>
      <c r="N104" s="64"/>
      <c r="O104" s="64" t="s">
        <v>41</v>
      </c>
      <c r="P104" s="64"/>
      <c r="Q104" s="64"/>
      <c r="R104" s="64"/>
      <c r="S104" s="64"/>
      <c r="T104" s="64" t="s">
        <v>41</v>
      </c>
      <c r="U104" s="64"/>
      <c r="V104" s="64"/>
      <c r="W104" s="64"/>
      <c r="X104" s="64" t="s">
        <v>41</v>
      </c>
      <c r="Y104" s="64"/>
      <c r="Z104" s="64" t="s">
        <v>41</v>
      </c>
      <c r="AA104" s="65"/>
      <c r="AB104" s="128" t="s">
        <v>42</v>
      </c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MJ104" s="0"/>
    </row>
    <row r="105" s="68" customFormat="true" ht="60" hidden="false" customHeight="true" outlineLevel="0" collapsed="false">
      <c r="A105" s="267"/>
      <c r="B105" s="263"/>
      <c r="C105" s="264" t="s">
        <v>308</v>
      </c>
      <c r="D105" s="108"/>
      <c r="E105" s="60" t="n">
        <v>1930.3</v>
      </c>
      <c r="F105" s="65" t="s">
        <v>309</v>
      </c>
      <c r="G105" s="62" t="s">
        <v>310</v>
      </c>
      <c r="H105" s="125" t="s">
        <v>39</v>
      </c>
      <c r="I105" s="64" t="s">
        <v>40</v>
      </c>
      <c r="J105" s="64" t="s">
        <v>41</v>
      </c>
      <c r="K105" s="64" t="s">
        <v>41</v>
      </c>
      <c r="L105" s="64"/>
      <c r="M105" s="64" t="s">
        <v>41</v>
      </c>
      <c r="N105" s="64" t="s">
        <v>41</v>
      </c>
      <c r="O105" s="64" t="s">
        <v>41</v>
      </c>
      <c r="P105" s="64"/>
      <c r="Q105" s="64"/>
      <c r="R105" s="64"/>
      <c r="S105" s="64" t="s">
        <v>41</v>
      </c>
      <c r="T105" s="64" t="s">
        <v>41</v>
      </c>
      <c r="U105" s="64"/>
      <c r="V105" s="64" t="s">
        <v>41</v>
      </c>
      <c r="W105" s="64"/>
      <c r="X105" s="64" t="s">
        <v>41</v>
      </c>
      <c r="Y105" s="64"/>
      <c r="Z105" s="64" t="s">
        <v>41</v>
      </c>
      <c r="AA105" s="65" t="s">
        <v>311</v>
      </c>
      <c r="AB105" s="85" t="s">
        <v>108</v>
      </c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MJ105" s="0"/>
    </row>
    <row r="106" s="68" customFormat="true" ht="60" hidden="false" customHeight="true" outlineLevel="0" collapsed="false">
      <c r="A106" s="267"/>
      <c r="B106" s="263"/>
      <c r="C106" s="268" t="s">
        <v>312</v>
      </c>
      <c r="D106" s="205"/>
      <c r="E106" s="60" t="n">
        <v>2845.7</v>
      </c>
      <c r="F106" s="65" t="s">
        <v>309</v>
      </c>
      <c r="G106" s="62" t="s">
        <v>313</v>
      </c>
      <c r="H106" s="125" t="s">
        <v>39</v>
      </c>
      <c r="I106" s="64" t="s">
        <v>40</v>
      </c>
      <c r="J106" s="64" t="s">
        <v>41</v>
      </c>
      <c r="K106" s="64" t="s">
        <v>41</v>
      </c>
      <c r="L106" s="64"/>
      <c r="M106" s="64" t="s">
        <v>41</v>
      </c>
      <c r="N106" s="64" t="s">
        <v>41</v>
      </c>
      <c r="O106" s="64" t="s">
        <v>41</v>
      </c>
      <c r="P106" s="64"/>
      <c r="Q106" s="64"/>
      <c r="R106" s="64"/>
      <c r="S106" s="64" t="s">
        <v>41</v>
      </c>
      <c r="T106" s="64" t="s">
        <v>41</v>
      </c>
      <c r="U106" s="64"/>
      <c r="V106" s="64" t="s">
        <v>41</v>
      </c>
      <c r="W106" s="64"/>
      <c r="X106" s="64" t="s">
        <v>41</v>
      </c>
      <c r="Y106" s="64"/>
      <c r="Z106" s="64" t="s">
        <v>41</v>
      </c>
      <c r="AA106" s="65" t="s">
        <v>314</v>
      </c>
      <c r="AB106" s="85" t="s">
        <v>108</v>
      </c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MJ106" s="0"/>
    </row>
    <row r="107" s="55" customFormat="true" ht="78.75" hidden="false" customHeight="true" outlineLevel="0" collapsed="false">
      <c r="A107" s="269" t="s">
        <v>315</v>
      </c>
      <c r="B107" s="270"/>
      <c r="C107" s="271"/>
      <c r="D107" s="271"/>
      <c r="E107" s="271"/>
      <c r="F107" s="271"/>
      <c r="G107" s="272"/>
      <c r="H107" s="271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4"/>
      <c r="AB107" s="271"/>
      <c r="AMJ107" s="0"/>
    </row>
    <row r="108" s="55" customFormat="true" ht="33" hidden="false" customHeight="true" outlineLevel="0" collapsed="false">
      <c r="A108" s="275" t="s">
        <v>316</v>
      </c>
      <c r="B108" s="276"/>
      <c r="C108" s="277"/>
      <c r="D108" s="278"/>
      <c r="E108" s="278"/>
      <c r="F108" s="278"/>
      <c r="G108" s="279"/>
      <c r="H108" s="278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1"/>
      <c r="AB108" s="278"/>
      <c r="AMJ108" s="0"/>
    </row>
    <row r="109" s="68" customFormat="true" ht="52.5" hidden="false" customHeight="true" outlineLevel="0" collapsed="false">
      <c r="A109" s="282" t="s">
        <v>316</v>
      </c>
      <c r="B109" s="283"/>
      <c r="C109" s="284" t="s">
        <v>317</v>
      </c>
      <c r="D109" s="157"/>
      <c r="E109" s="60" t="n">
        <v>107.46</v>
      </c>
      <c r="F109" s="285"/>
      <c r="G109" s="286" t="s">
        <v>318</v>
      </c>
      <c r="H109" s="287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288"/>
      <c r="T109" s="162"/>
      <c r="U109" s="162"/>
      <c r="V109" s="162"/>
      <c r="W109" s="162"/>
      <c r="X109" s="162"/>
      <c r="Y109" s="162"/>
      <c r="Z109" s="162"/>
      <c r="AA109" s="84" t="n">
        <v>4710739596380</v>
      </c>
      <c r="AB109" s="175" t="s">
        <v>108</v>
      </c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MJ109" s="0"/>
    </row>
    <row r="110" s="68" customFormat="true" ht="52.5" hidden="false" customHeight="true" outlineLevel="0" collapsed="false">
      <c r="A110" s="282"/>
      <c r="B110" s="283"/>
      <c r="C110" s="284" t="s">
        <v>319</v>
      </c>
      <c r="D110" s="205"/>
      <c r="E110" s="60" t="n">
        <v>79.6</v>
      </c>
      <c r="F110" s="289"/>
      <c r="G110" s="286" t="s">
        <v>320</v>
      </c>
      <c r="H110" s="82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4" t="n">
        <v>4710739592061</v>
      </c>
      <c r="AB110" s="175" t="s">
        <v>108</v>
      </c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MJ110" s="0"/>
    </row>
    <row r="111" s="177" customFormat="true" ht="48" hidden="false" customHeight="true" outlineLevel="0" collapsed="false">
      <c r="A111" s="282"/>
      <c r="B111" s="283"/>
      <c r="C111" s="284" t="s">
        <v>321</v>
      </c>
      <c r="D111" s="145"/>
      <c r="E111" s="60" t="n">
        <v>115.42</v>
      </c>
      <c r="F111" s="289"/>
      <c r="G111" s="286" t="s">
        <v>322</v>
      </c>
      <c r="H111" s="82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84" t="n">
        <v>4710739592191</v>
      </c>
      <c r="AB111" s="175" t="s">
        <v>108</v>
      </c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MJ111" s="0"/>
    </row>
    <row r="112" s="177" customFormat="true" ht="48" hidden="false" customHeight="true" outlineLevel="0" collapsed="false">
      <c r="A112" s="282"/>
      <c r="B112" s="283"/>
      <c r="C112" s="284" t="s">
        <v>323</v>
      </c>
      <c r="D112" s="145"/>
      <c r="E112" s="60" t="n">
        <v>129.35</v>
      </c>
      <c r="F112" s="289"/>
      <c r="G112" s="286" t="s">
        <v>322</v>
      </c>
      <c r="H112" s="82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243"/>
      <c r="T112" s="166"/>
      <c r="U112" s="166"/>
      <c r="V112" s="166"/>
      <c r="W112" s="166"/>
      <c r="X112" s="166"/>
      <c r="Y112" s="166"/>
      <c r="Z112" s="166"/>
      <c r="AA112" s="84" t="n">
        <v>4710739592214</v>
      </c>
      <c r="AB112" s="175" t="s">
        <v>108</v>
      </c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MJ112" s="0"/>
    </row>
    <row r="113" s="177" customFormat="true" ht="48" hidden="false" customHeight="true" outlineLevel="0" collapsed="false">
      <c r="A113" s="282"/>
      <c r="B113" s="290"/>
      <c r="C113" s="291" t="s">
        <v>324</v>
      </c>
      <c r="D113" s="292"/>
      <c r="E113" s="60" t="n">
        <v>139.3</v>
      </c>
      <c r="F113" s="293"/>
      <c r="G113" s="294" t="s">
        <v>325</v>
      </c>
      <c r="H113" s="295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296"/>
      <c r="T113" s="168"/>
      <c r="U113" s="168"/>
      <c r="V113" s="168"/>
      <c r="W113" s="168"/>
      <c r="X113" s="168"/>
      <c r="Y113" s="168"/>
      <c r="Z113" s="168"/>
      <c r="AA113" s="297" t="n">
        <v>4710739592221</v>
      </c>
      <c r="AB113" s="298" t="s">
        <v>108</v>
      </c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MJ113" s="0"/>
    </row>
    <row r="114" s="55" customFormat="true" ht="33" hidden="false" customHeight="true" outlineLevel="0" collapsed="false">
      <c r="A114" s="275" t="s">
        <v>326</v>
      </c>
      <c r="B114" s="299"/>
      <c r="C114" s="300"/>
      <c r="D114" s="278"/>
      <c r="E114" s="278"/>
      <c r="F114" s="278"/>
      <c r="G114" s="279"/>
      <c r="H114" s="278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281"/>
      <c r="AB114" s="278"/>
      <c r="AMJ114" s="0"/>
    </row>
    <row r="115" s="68" customFormat="true" ht="52.5" hidden="false" customHeight="true" outlineLevel="0" collapsed="false">
      <c r="A115" s="302" t="s">
        <v>326</v>
      </c>
      <c r="B115" s="303"/>
      <c r="C115" s="304" t="s">
        <v>327</v>
      </c>
      <c r="D115" s="205"/>
      <c r="E115" s="60" t="n">
        <v>131.738</v>
      </c>
      <c r="F115" s="305"/>
      <c r="G115" s="306" t="s">
        <v>328</v>
      </c>
      <c r="H115" s="307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84" t="n">
        <v>4710739592160</v>
      </c>
      <c r="AB115" s="175" t="s">
        <v>108</v>
      </c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MJ115" s="0"/>
    </row>
    <row r="116" s="68" customFormat="true" ht="52.5" hidden="false" customHeight="true" outlineLevel="0" collapsed="false">
      <c r="A116" s="302"/>
      <c r="B116" s="283"/>
      <c r="C116" s="284" t="s">
        <v>329</v>
      </c>
      <c r="D116" s="108"/>
      <c r="E116" s="60" t="n">
        <v>77.61</v>
      </c>
      <c r="F116" s="309"/>
      <c r="G116" s="310" t="s">
        <v>330</v>
      </c>
      <c r="H116" s="311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243"/>
      <c r="T116" s="166"/>
      <c r="U116" s="166"/>
      <c r="V116" s="166"/>
      <c r="W116" s="166"/>
      <c r="X116" s="166"/>
      <c r="Y116" s="166"/>
      <c r="Z116" s="166"/>
      <c r="AA116" s="84" t="n">
        <v>4710739592054</v>
      </c>
      <c r="AB116" s="175" t="s">
        <v>108</v>
      </c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MJ116" s="0"/>
    </row>
    <row r="117" s="68" customFormat="true" ht="52.5" hidden="false" customHeight="true" outlineLevel="0" collapsed="false">
      <c r="A117" s="302"/>
      <c r="B117" s="283"/>
      <c r="C117" s="284" t="s">
        <v>331</v>
      </c>
      <c r="D117" s="205"/>
      <c r="E117" s="60" t="n">
        <v>67.66</v>
      </c>
      <c r="F117" s="289"/>
      <c r="G117" s="310" t="s">
        <v>332</v>
      </c>
      <c r="H117" s="82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4" t="n">
        <v>4710739592184</v>
      </c>
      <c r="AB117" s="175" t="s">
        <v>108</v>
      </c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MJ117" s="0"/>
    </row>
    <row r="118" s="177" customFormat="true" ht="48" hidden="false" customHeight="true" outlineLevel="0" collapsed="false">
      <c r="A118" s="302"/>
      <c r="B118" s="107"/>
      <c r="C118" s="284" t="s">
        <v>333</v>
      </c>
      <c r="D118" s="145"/>
      <c r="E118" s="60" t="n">
        <v>79.6</v>
      </c>
      <c r="F118" s="289"/>
      <c r="G118" s="310" t="s">
        <v>334</v>
      </c>
      <c r="H118" s="82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243"/>
      <c r="T118" s="166"/>
      <c r="U118" s="166"/>
      <c r="V118" s="166"/>
      <c r="W118" s="166"/>
      <c r="X118" s="166"/>
      <c r="Y118" s="166"/>
      <c r="Z118" s="166"/>
      <c r="AA118" s="84" t="n">
        <v>4710739593914</v>
      </c>
      <c r="AB118" s="175" t="s">
        <v>108</v>
      </c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MJ118" s="0"/>
    </row>
    <row r="119" s="68" customFormat="true" ht="52.5" hidden="false" customHeight="true" outlineLevel="0" collapsed="false">
      <c r="A119" s="302"/>
      <c r="B119" s="283"/>
      <c r="C119" s="284" t="s">
        <v>335</v>
      </c>
      <c r="D119" s="108"/>
      <c r="E119" s="60" t="n">
        <v>21.89</v>
      </c>
      <c r="F119" s="309"/>
      <c r="G119" s="310" t="s">
        <v>336</v>
      </c>
      <c r="H119" s="311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243"/>
      <c r="T119" s="166"/>
      <c r="U119" s="166"/>
      <c r="V119" s="166"/>
      <c r="W119" s="166"/>
      <c r="X119" s="166"/>
      <c r="Y119" s="166"/>
      <c r="Z119" s="166"/>
      <c r="AA119" s="84" t="n">
        <v>4710739599008</v>
      </c>
      <c r="AB119" s="175" t="s">
        <v>108</v>
      </c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MJ119" s="0"/>
    </row>
    <row r="120" s="68" customFormat="true" ht="52.5" hidden="false" customHeight="true" outlineLevel="0" collapsed="false">
      <c r="A120" s="302"/>
      <c r="B120" s="283"/>
      <c r="C120" s="284" t="s">
        <v>337</v>
      </c>
      <c r="D120" s="205"/>
      <c r="E120" s="60" t="n">
        <v>47.561</v>
      </c>
      <c r="F120" s="289"/>
      <c r="G120" s="310" t="s">
        <v>338</v>
      </c>
      <c r="H120" s="82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4" t="n">
        <v>4710739592177</v>
      </c>
      <c r="AB120" s="175" t="s">
        <v>108</v>
      </c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MJ120" s="0"/>
    </row>
    <row r="121" s="177" customFormat="true" ht="48" hidden="false" customHeight="true" outlineLevel="0" collapsed="false">
      <c r="A121" s="302"/>
      <c r="C121" s="171" t="s">
        <v>104</v>
      </c>
      <c r="D121" s="178" t="s">
        <v>105</v>
      </c>
      <c r="E121" s="60" t="n">
        <v>93.53</v>
      </c>
      <c r="F121" s="172" t="s">
        <v>339</v>
      </c>
      <c r="G121" s="312" t="s">
        <v>107</v>
      </c>
      <c r="H121" s="82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80" t="n">
        <v>4710739598407</v>
      </c>
      <c r="AB121" s="175" t="s">
        <v>108</v>
      </c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MJ121" s="0"/>
    </row>
    <row r="122" s="177" customFormat="true" ht="48" hidden="false" customHeight="true" outlineLevel="0" collapsed="false">
      <c r="A122" s="302"/>
      <c r="C122" s="171" t="s">
        <v>109</v>
      </c>
      <c r="D122" s="178" t="s">
        <v>110</v>
      </c>
      <c r="E122" s="60" t="n">
        <v>73.63</v>
      </c>
      <c r="F122" s="179" t="s">
        <v>111</v>
      </c>
      <c r="G122" s="312" t="s">
        <v>112</v>
      </c>
      <c r="H122" s="82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80" t="n">
        <v>4710739598445</v>
      </c>
      <c r="AB122" s="175" t="s">
        <v>108</v>
      </c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MJ122" s="0"/>
    </row>
    <row r="123" s="177" customFormat="true" ht="48" hidden="false" customHeight="true" outlineLevel="0" collapsed="false">
      <c r="A123" s="302"/>
      <c r="B123" s="283"/>
      <c r="C123" s="284" t="s">
        <v>340</v>
      </c>
      <c r="D123" s="145"/>
      <c r="E123" s="60" t="n">
        <v>69.65</v>
      </c>
      <c r="F123" s="289"/>
      <c r="G123" s="310" t="s">
        <v>341</v>
      </c>
      <c r="H123" s="82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243"/>
      <c r="T123" s="166"/>
      <c r="U123" s="166"/>
      <c r="V123" s="166"/>
      <c r="W123" s="166"/>
      <c r="X123" s="166"/>
      <c r="Y123" s="166"/>
      <c r="Z123" s="166"/>
      <c r="AA123" s="84" t="n">
        <v>4710739599725</v>
      </c>
      <c r="AB123" s="175" t="s">
        <v>108</v>
      </c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MJ123" s="0"/>
    </row>
    <row r="124" s="177" customFormat="true" ht="48" hidden="false" customHeight="true" outlineLevel="0" collapsed="false">
      <c r="A124" s="302"/>
      <c r="B124" s="283"/>
      <c r="C124" s="284" t="s">
        <v>342</v>
      </c>
      <c r="D124" s="145"/>
      <c r="E124" s="60" t="n">
        <v>107.46</v>
      </c>
      <c r="F124" s="289"/>
      <c r="G124" s="310" t="s">
        <v>343</v>
      </c>
      <c r="H124" s="82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243"/>
      <c r="T124" s="166"/>
      <c r="U124" s="166"/>
      <c r="V124" s="166"/>
      <c r="W124" s="166"/>
      <c r="X124" s="166"/>
      <c r="Y124" s="166"/>
      <c r="Z124" s="166"/>
      <c r="AA124" s="84" t="n">
        <v>4710739592238</v>
      </c>
      <c r="AB124" s="175" t="s">
        <v>108</v>
      </c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MJ124" s="0"/>
    </row>
    <row r="125" s="68" customFormat="true" ht="52.5" hidden="false" customHeight="true" outlineLevel="0" collapsed="false">
      <c r="A125" s="302"/>
      <c r="B125" s="283"/>
      <c r="C125" s="284" t="s">
        <v>344</v>
      </c>
      <c r="D125" s="108"/>
      <c r="E125" s="60" t="n">
        <v>206.96</v>
      </c>
      <c r="F125" s="309"/>
      <c r="G125" s="310" t="s">
        <v>345</v>
      </c>
      <c r="H125" s="311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243"/>
      <c r="T125" s="166"/>
      <c r="U125" s="166"/>
      <c r="V125" s="166"/>
      <c r="W125" s="166"/>
      <c r="X125" s="166"/>
      <c r="Y125" s="166"/>
      <c r="Z125" s="166"/>
      <c r="AA125" s="84" t="n">
        <v>4710739592245</v>
      </c>
      <c r="AB125" s="175" t="s">
        <v>108</v>
      </c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MJ125" s="0"/>
    </row>
    <row r="126" s="68" customFormat="true" ht="52.5" hidden="false" customHeight="true" outlineLevel="0" collapsed="false">
      <c r="A126" s="302"/>
      <c r="B126" s="283"/>
      <c r="C126" s="284" t="s">
        <v>346</v>
      </c>
      <c r="D126" s="205"/>
      <c r="E126" s="60" t="n">
        <v>85.57</v>
      </c>
      <c r="F126" s="289"/>
      <c r="G126" s="310" t="s">
        <v>347</v>
      </c>
      <c r="H126" s="82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4" t="n">
        <v>4710739597004</v>
      </c>
      <c r="AB126" s="175" t="s">
        <v>108</v>
      </c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MJ126" s="0"/>
    </row>
    <row r="127" s="55" customFormat="true" ht="33" hidden="false" customHeight="true" outlineLevel="0" collapsed="false">
      <c r="A127" s="275" t="s">
        <v>348</v>
      </c>
      <c r="B127" s="313"/>
      <c r="C127" s="277"/>
      <c r="D127" s="314"/>
      <c r="E127" s="278"/>
      <c r="F127" s="278"/>
      <c r="G127" s="315"/>
      <c r="H127" s="278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0"/>
      <c r="Y127" s="280"/>
      <c r="Z127" s="280"/>
      <c r="AA127" s="281"/>
      <c r="AB127" s="278"/>
      <c r="AMJ127" s="0"/>
    </row>
    <row r="128" s="68" customFormat="true" ht="52.5" hidden="false" customHeight="true" outlineLevel="0" collapsed="false">
      <c r="A128" s="316" t="s">
        <v>348</v>
      </c>
      <c r="B128" s="317"/>
      <c r="C128" s="264" t="s">
        <v>349</v>
      </c>
      <c r="D128" s="318"/>
      <c r="E128" s="60" t="n">
        <v>193.03</v>
      </c>
      <c r="F128" s="289"/>
      <c r="G128" s="310" t="s">
        <v>350</v>
      </c>
      <c r="H128" s="82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4" t="n">
        <v>4710739593228</v>
      </c>
      <c r="AB128" s="85" t="s">
        <v>59</v>
      </c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MJ128" s="0"/>
    </row>
    <row r="129" s="68" customFormat="true" ht="52.5" hidden="false" customHeight="true" outlineLevel="0" collapsed="false">
      <c r="A129" s="316"/>
      <c r="B129" s="317"/>
      <c r="C129" s="264" t="s">
        <v>351</v>
      </c>
      <c r="D129" s="318"/>
      <c r="E129" s="60" t="n">
        <v>427.85</v>
      </c>
      <c r="F129" s="289"/>
      <c r="G129" s="310" t="s">
        <v>352</v>
      </c>
      <c r="H129" s="82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4" t="n">
        <v>4710739593235</v>
      </c>
      <c r="AB129" s="85" t="s">
        <v>59</v>
      </c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MJ129" s="0"/>
    </row>
    <row r="130" s="68" customFormat="true" ht="52.5" hidden="false" customHeight="true" outlineLevel="0" collapsed="false">
      <c r="A130" s="316"/>
      <c r="B130" s="317"/>
      <c r="C130" s="264" t="s">
        <v>353</v>
      </c>
      <c r="D130" s="318"/>
      <c r="E130" s="60" t="n">
        <v>177.11</v>
      </c>
      <c r="F130" s="289"/>
      <c r="G130" s="310" t="s">
        <v>354</v>
      </c>
      <c r="H130" s="82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4" t="n">
        <v>4710739593242</v>
      </c>
      <c r="AB130" s="85" t="s">
        <v>59</v>
      </c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MJ130" s="0"/>
    </row>
    <row r="131" s="68" customFormat="true" ht="52.5" hidden="false" customHeight="true" outlineLevel="0" collapsed="false">
      <c r="A131" s="316"/>
      <c r="B131" s="317"/>
      <c r="C131" s="264" t="s">
        <v>355</v>
      </c>
      <c r="D131" s="318"/>
      <c r="E131" s="60" t="n">
        <v>33.83</v>
      </c>
      <c r="F131" s="289"/>
      <c r="G131" s="310" t="s">
        <v>356</v>
      </c>
      <c r="H131" s="82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4" t="n">
        <v>4710739593167</v>
      </c>
      <c r="AB131" s="85" t="s">
        <v>59</v>
      </c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MJ131" s="0"/>
    </row>
    <row r="132" s="68" customFormat="true" ht="52.5" hidden="false" customHeight="true" outlineLevel="0" collapsed="false">
      <c r="A132" s="316"/>
      <c r="B132" s="317"/>
      <c r="C132" s="264" t="s">
        <v>357</v>
      </c>
      <c r="D132" s="318"/>
      <c r="E132" s="60" t="n">
        <v>27.86</v>
      </c>
      <c r="F132" s="289"/>
      <c r="G132" s="310" t="s">
        <v>358</v>
      </c>
      <c r="H132" s="82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4" t="n">
        <v>4710739593730</v>
      </c>
      <c r="AB132" s="85" t="s">
        <v>59</v>
      </c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MJ132" s="0"/>
    </row>
    <row r="133" s="55" customFormat="true" ht="33" hidden="false" customHeight="true" outlineLevel="0" collapsed="false">
      <c r="A133" s="275" t="s">
        <v>359</v>
      </c>
      <c r="B133" s="319"/>
      <c r="C133" s="320"/>
      <c r="D133" s="321"/>
      <c r="E133" s="278"/>
      <c r="F133" s="278"/>
      <c r="G133" s="315"/>
      <c r="H133" s="278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  <c r="S133" s="280"/>
      <c r="T133" s="280"/>
      <c r="U133" s="280"/>
      <c r="V133" s="280"/>
      <c r="W133" s="280"/>
      <c r="X133" s="280"/>
      <c r="Y133" s="280"/>
      <c r="Z133" s="280"/>
      <c r="AA133" s="281"/>
      <c r="AB133" s="278"/>
      <c r="AMJ133" s="0"/>
    </row>
    <row r="134" s="68" customFormat="true" ht="90" hidden="false" customHeight="true" outlineLevel="0" collapsed="false">
      <c r="B134" s="317"/>
      <c r="C134" s="264" t="s">
        <v>360</v>
      </c>
      <c r="D134" s="318"/>
      <c r="E134" s="60" t="n">
        <v>437.8</v>
      </c>
      <c r="F134" s="289"/>
      <c r="G134" s="322" t="s">
        <v>361</v>
      </c>
      <c r="H134" s="82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4" t="n">
        <v>4710739597424</v>
      </c>
      <c r="AB134" s="85" t="s">
        <v>59</v>
      </c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MJ134" s="0"/>
    </row>
    <row r="135" customFormat="false" ht="12.8" hidden="false" customHeight="false" outlineLevel="0" collapsed="false">
      <c r="A135" s="323"/>
      <c r="B135" s="323"/>
      <c r="C135" s="324"/>
      <c r="D135" s="324"/>
      <c r="E135" s="324"/>
      <c r="F135" s="324"/>
      <c r="G135" s="325"/>
      <c r="H135" s="324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7"/>
      <c r="U135" s="327"/>
      <c r="V135" s="326"/>
      <c r="W135" s="326"/>
      <c r="X135" s="326"/>
      <c r="Y135" s="326"/>
      <c r="Z135" s="326"/>
      <c r="AA135" s="328"/>
      <c r="AB135" s="324"/>
    </row>
    <row r="136" customFormat="false" ht="12.8" hidden="false" customHeight="false" outlineLevel="0" collapsed="false">
      <c r="A136" s="7"/>
      <c r="B136" s="7"/>
      <c r="C136" s="329"/>
      <c r="D136" s="329"/>
      <c r="E136" s="329"/>
      <c r="F136" s="329"/>
      <c r="G136" s="330"/>
      <c r="H136" s="329"/>
      <c r="AA136" s="331"/>
      <c r="AB136" s="329"/>
    </row>
    <row r="137" customFormat="false" ht="12.8" hidden="false" customHeight="false" outlineLevel="0" collapsed="false">
      <c r="A137" s="7"/>
      <c r="B137" s="7"/>
      <c r="C137" s="329"/>
      <c r="D137" s="329"/>
      <c r="E137" s="329"/>
      <c r="F137" s="329"/>
      <c r="G137" s="330"/>
      <c r="H137" s="329"/>
      <c r="AA137" s="331"/>
      <c r="AB137" s="329"/>
    </row>
  </sheetData>
  <mergeCells count="51">
    <mergeCell ref="B1:C5"/>
    <mergeCell ref="A6:A7"/>
    <mergeCell ref="B6:B7"/>
    <mergeCell ref="C6:C7"/>
    <mergeCell ref="D6:D7"/>
    <mergeCell ref="E6:E7"/>
    <mergeCell ref="F6:F7"/>
    <mergeCell ref="G6:G7"/>
    <mergeCell ref="H6:H7"/>
    <mergeCell ref="I6:Z6"/>
    <mergeCell ref="AA6:AA7"/>
    <mergeCell ref="AB6:AB7"/>
    <mergeCell ref="A9:A11"/>
    <mergeCell ref="B9:B11"/>
    <mergeCell ref="A12:A13"/>
    <mergeCell ref="B12:B13"/>
    <mergeCell ref="A22:A25"/>
    <mergeCell ref="B22:B25"/>
    <mergeCell ref="A27:A30"/>
    <mergeCell ref="B27:B30"/>
    <mergeCell ref="A34:A36"/>
    <mergeCell ref="B34:B36"/>
    <mergeCell ref="A38:A41"/>
    <mergeCell ref="B38:B41"/>
    <mergeCell ref="A43:A45"/>
    <mergeCell ref="B43:B45"/>
    <mergeCell ref="A47:A49"/>
    <mergeCell ref="B47:B49"/>
    <mergeCell ref="A51:A55"/>
    <mergeCell ref="B51:B55"/>
    <mergeCell ref="A57:A59"/>
    <mergeCell ref="B57:B59"/>
    <mergeCell ref="A63:A66"/>
    <mergeCell ref="B63:B66"/>
    <mergeCell ref="A70:A71"/>
    <mergeCell ref="B70:B71"/>
    <mergeCell ref="A73:A75"/>
    <mergeCell ref="B73:B75"/>
    <mergeCell ref="A77:A78"/>
    <mergeCell ref="B77:B78"/>
    <mergeCell ref="A81:A82"/>
    <mergeCell ref="B81:B82"/>
    <mergeCell ref="A83:A84"/>
    <mergeCell ref="B83:B84"/>
    <mergeCell ref="A86:A88"/>
    <mergeCell ref="B86:B88"/>
    <mergeCell ref="A97:A106"/>
    <mergeCell ref="B97:B106"/>
    <mergeCell ref="A109:A113"/>
    <mergeCell ref="A115:A126"/>
    <mergeCell ref="A128:A132"/>
  </mergeCells>
  <conditionalFormatting sqref="I1:I3 I46 I56 I60 I62 I67 I69 I72 I76 I79 I85 I89 I91 I93 I96 I107:I65484">
    <cfRule type="cellIs" priority="2" operator="equal" aboveAverage="0" equalAverage="0" bottom="0" percent="0" rank="0" text="" dxfId="0">
      <formula>"s"</formula>
    </cfRule>
  </conditionalFormatting>
  <conditionalFormatting sqref="I1:I3 I46 I76 I67 I69 I72 I79 I85 I89 I91 I93 I96 I56 I60 I62 I107:I65484">
    <cfRule type="cellIs" priority="3" operator="equal" aboveAverage="0" equalAverage="0" bottom="0" percent="0" rank="0" text="" dxfId="1">
      <formula>"w"</formula>
    </cfRule>
  </conditionalFormatting>
  <conditionalFormatting sqref="I1:I3">
    <cfRule type="cellIs" priority="4" operator="equal" aboveAverage="0" equalAverage="0" bottom="0" percent="0" rank="0" text="" dxfId="2">
      <formula>"b"</formula>
    </cfRule>
  </conditionalFormatting>
  <conditionalFormatting sqref="I5 I19">
    <cfRule type="cellIs" priority="5" operator="equal" aboveAverage="0" equalAverage="0" bottom="0" percent="0" rank="0" text="" dxfId="3">
      <formula>"w"</formula>
    </cfRule>
    <cfRule type="cellIs" priority="6" operator="equal" aboveAverage="0" equalAverage="0" bottom="0" percent="0" rank="0" text="" dxfId="4">
      <formula>"s"</formula>
    </cfRule>
  </conditionalFormatting>
  <conditionalFormatting sqref="I7:I14">
    <cfRule type="cellIs" priority="7" operator="equal" aboveAverage="0" equalAverage="0" bottom="0" percent="0" rank="0" text="" dxfId="5">
      <formula>"b"</formula>
    </cfRule>
    <cfRule type="cellIs" priority="8" operator="equal" aboveAverage="0" equalAverage="0" bottom="0" percent="0" rank="0" text="" dxfId="6">
      <formula>"w"</formula>
    </cfRule>
    <cfRule type="cellIs" priority="9" operator="equal" aboveAverage="0" equalAverage="0" bottom="0" percent="0" rank="0" text="" dxfId="7">
      <formula>"s"</formula>
    </cfRule>
  </conditionalFormatting>
  <conditionalFormatting sqref="I8:I19 I77">
    <cfRule type="cellIs" priority="10" operator="equal" aboveAverage="0" equalAverage="0" bottom="0" percent="0" rank="0" text="" dxfId="8">
      <formula>"w"</formula>
    </cfRule>
    <cfRule type="cellIs" priority="11" operator="equal" aboveAverage="0" equalAverage="0" bottom="0" percent="0" rank="0" text="" dxfId="9">
      <formula>"s"</formula>
    </cfRule>
  </conditionalFormatting>
  <conditionalFormatting sqref="I14">
    <cfRule type="cellIs" priority="12" operator="equal" aboveAverage="0" equalAverage="0" bottom="0" percent="0" rank="0" text="" dxfId="10">
      <formula>"w"</formula>
    </cfRule>
    <cfRule type="cellIs" priority="13" operator="equal" aboveAverage="0" equalAverage="0" bottom="0" percent="0" rank="0" text="" dxfId="11">
      <formula>"s"</formula>
    </cfRule>
  </conditionalFormatting>
  <conditionalFormatting sqref="I15:I19 I77">
    <cfRule type="cellIs" priority="14" operator="equal" aboveAverage="0" equalAverage="0" bottom="0" percent="0" rank="0" text="" dxfId="12">
      <formula>"b"</formula>
    </cfRule>
  </conditionalFormatting>
  <conditionalFormatting sqref="I16:I18">
    <cfRule type="cellIs" priority="15" operator="equal" aboveAverage="0" equalAverage="0" bottom="0" percent="0" rank="0" text="" dxfId="13">
      <formula>"b"</formula>
    </cfRule>
    <cfRule type="cellIs" priority="16" operator="equal" aboveAverage="0" equalAverage="0" bottom="0" percent="0" rank="0" text="" dxfId="14">
      <formula>"w"</formula>
    </cfRule>
    <cfRule type="cellIs" priority="17" operator="equal" aboveAverage="0" equalAverage="0" bottom="0" percent="0" rank="0" text="" dxfId="15">
      <formula>"s"</formula>
    </cfRule>
    <cfRule type="cellIs" priority="18" operator="equal" aboveAverage="0" equalAverage="0" bottom="0" percent="0" rank="0" text="" dxfId="16">
      <formula>"b"</formula>
    </cfRule>
    <cfRule type="cellIs" priority="19" operator="equal" aboveAverage="0" equalAverage="0" bottom="0" percent="0" rank="0" text="" dxfId="17">
      <formula>"w"</formula>
    </cfRule>
    <cfRule type="cellIs" priority="20" operator="equal" aboveAverage="0" equalAverage="0" bottom="0" percent="0" rank="0" text="" dxfId="18">
      <formula>"s"</formula>
    </cfRule>
    <cfRule type="cellIs" priority="21" operator="equal" aboveAverage="0" equalAverage="0" bottom="0" percent="0" rank="0" text="" dxfId="19">
      <formula>"w"</formula>
    </cfRule>
    <cfRule type="cellIs" priority="22" operator="equal" aboveAverage="0" equalAverage="0" bottom="0" percent="0" rank="0" text="" dxfId="20">
      <formula>"s"</formula>
    </cfRule>
  </conditionalFormatting>
  <conditionalFormatting sqref="I19 I76 I46 I5">
    <cfRule type="cellIs" priority="23" operator="equal" aboveAverage="0" equalAverage="0" bottom="0" percent="0" rank="0" text="" dxfId="21">
      <formula>"b"</formula>
    </cfRule>
  </conditionalFormatting>
  <conditionalFormatting sqref="I19">
    <cfRule type="cellIs" priority="24" operator="equal" aboveAverage="0" equalAverage="0" bottom="0" percent="0" rank="0" text="" dxfId="22">
      <formula>"w"</formula>
    </cfRule>
    <cfRule type="cellIs" priority="25" operator="equal" aboveAverage="0" equalAverage="0" bottom="0" percent="0" rank="0" text="" dxfId="23">
      <formula>"s"</formula>
    </cfRule>
  </conditionalFormatting>
  <conditionalFormatting sqref="I20">
    <cfRule type="cellIs" priority="26" operator="equal" aboveAverage="0" equalAverage="0" bottom="0" percent="0" rank="0" text="" dxfId="24">
      <formula>"b"</formula>
    </cfRule>
    <cfRule type="cellIs" priority="27" operator="equal" aboveAverage="0" equalAverage="0" bottom="0" percent="0" rank="0" text="" dxfId="25">
      <formula>"w"</formula>
    </cfRule>
    <cfRule type="cellIs" priority="28" operator="equal" aboveAverage="0" equalAverage="0" bottom="0" percent="0" rank="0" text="" dxfId="26">
      <formula>"s"</formula>
    </cfRule>
    <cfRule type="cellIs" priority="29" operator="equal" aboveAverage="0" equalAverage="0" bottom="0" percent="0" rank="0" text="" dxfId="27">
      <formula>"w"</formula>
    </cfRule>
    <cfRule type="cellIs" priority="30" operator="equal" aboveAverage="0" equalAverage="0" bottom="0" percent="0" rank="0" text="" dxfId="28">
      <formula>"s"</formula>
    </cfRule>
    <cfRule type="cellIs" priority="31" operator="equal" aboveAverage="0" equalAverage="0" bottom="0" percent="0" rank="0" text="" dxfId="29">
      <formula>"b"</formula>
    </cfRule>
    <cfRule type="cellIs" priority="32" operator="equal" aboveAverage="0" equalAverage="0" bottom="0" percent="0" rank="0" text="" dxfId="30">
      <formula>"w"</formula>
    </cfRule>
    <cfRule type="cellIs" priority="33" operator="equal" aboveAverage="0" equalAverage="0" bottom="0" percent="0" rank="0" text="" dxfId="31">
      <formula>"s"</formula>
    </cfRule>
  </conditionalFormatting>
  <conditionalFormatting sqref="I21:I25">
    <cfRule type="cellIs" priority="34" operator="equal" aboveAverage="0" equalAverage="0" bottom="0" percent="0" rank="0" text="" dxfId="32">
      <formula>"b"</formula>
    </cfRule>
  </conditionalFormatting>
  <conditionalFormatting sqref="I21:I26">
    <cfRule type="cellIs" priority="35" operator="equal" aboveAverage="0" equalAverage="0" bottom="0" percent="0" rank="0" text="" dxfId="33">
      <formula>"w"</formula>
    </cfRule>
    <cfRule type="cellIs" priority="36" operator="equal" aboveAverage="0" equalAverage="0" bottom="0" percent="0" rank="0" text="" dxfId="34">
      <formula>"s"</formula>
    </cfRule>
  </conditionalFormatting>
  <conditionalFormatting sqref="I22:I23">
    <cfRule type="cellIs" priority="37" operator="equal" aboveAverage="0" equalAverage="0" bottom="0" percent="0" rank="0" text="" dxfId="35">
      <formula>"b"</formula>
    </cfRule>
    <cfRule type="cellIs" priority="38" operator="equal" aboveAverage="0" equalAverage="0" bottom="0" percent="0" rank="0" text="" dxfId="36">
      <formula>"w"</formula>
    </cfRule>
    <cfRule type="cellIs" priority="39" operator="equal" aboveAverage="0" equalAverage="0" bottom="0" percent="0" rank="0" text="" dxfId="37">
      <formula>"s"</formula>
    </cfRule>
    <cfRule type="cellIs" priority="40" operator="equal" aboveAverage="0" equalAverage="0" bottom="0" percent="0" rank="0" text="" dxfId="38">
      <formula>"b"</formula>
    </cfRule>
    <cfRule type="cellIs" priority="41" operator="equal" aboveAverage="0" equalAverage="0" bottom="0" percent="0" rank="0" text="" dxfId="39">
      <formula>"w"</formula>
    </cfRule>
    <cfRule type="cellIs" priority="42" operator="equal" aboveAverage="0" equalAverage="0" bottom="0" percent="0" rank="0" text="" dxfId="40">
      <formula>"s"</formula>
    </cfRule>
    <cfRule type="cellIs" priority="43" operator="equal" aboveAverage="0" equalAverage="0" bottom="0" percent="0" rank="0" text="" dxfId="41">
      <formula>"b"</formula>
    </cfRule>
    <cfRule type="cellIs" priority="44" operator="equal" aboveAverage="0" equalAverage="0" bottom="0" percent="0" rank="0" text="" dxfId="42">
      <formula>"w"</formula>
    </cfRule>
    <cfRule type="cellIs" priority="45" operator="equal" aboveAverage="0" equalAverage="0" bottom="0" percent="0" rank="0" text="" dxfId="43">
      <formula>"s"</formula>
    </cfRule>
  </conditionalFormatting>
  <conditionalFormatting sqref="I24">
    <cfRule type="cellIs" priority="46" operator="equal" aboveAverage="0" equalAverage="0" bottom="0" percent="0" rank="0" text="" dxfId="44">
      <formula>"w"</formula>
    </cfRule>
    <cfRule type="cellIs" priority="47" operator="equal" aboveAverage="0" equalAverage="0" bottom="0" percent="0" rank="0" text="" dxfId="45">
      <formula>"s"</formula>
    </cfRule>
    <cfRule type="cellIs" priority="48" operator="equal" aboveAverage="0" equalAverage="0" bottom="0" percent="0" rank="0" text="" dxfId="46">
      <formula>"b"</formula>
    </cfRule>
    <cfRule type="cellIs" priority="49" operator="equal" aboveAverage="0" equalAverage="0" bottom="0" percent="0" rank="0" text="" dxfId="47">
      <formula>"w"</formula>
    </cfRule>
    <cfRule type="cellIs" priority="50" operator="equal" aboveAverage="0" equalAverage="0" bottom="0" percent="0" rank="0" text="" dxfId="48">
      <formula>"s"</formula>
    </cfRule>
    <cfRule type="cellIs" priority="51" operator="equal" aboveAverage="0" equalAverage="0" bottom="0" percent="0" rank="0" text="" dxfId="49">
      <formula>"b"</formula>
    </cfRule>
    <cfRule type="cellIs" priority="52" operator="equal" aboveAverage="0" equalAverage="0" bottom="0" percent="0" rank="0" text="" dxfId="50">
      <formula>"w"</formula>
    </cfRule>
    <cfRule type="cellIs" priority="53" operator="equal" aboveAverage="0" equalAverage="0" bottom="0" percent="0" rank="0" text="" dxfId="51">
      <formula>"s"</formula>
    </cfRule>
  </conditionalFormatting>
  <conditionalFormatting sqref="I25">
    <cfRule type="cellIs" priority="54" operator="equal" aboveAverage="0" equalAverage="0" bottom="0" percent="0" rank="0" text="" dxfId="52">
      <formula>"b"</formula>
    </cfRule>
    <cfRule type="cellIs" priority="55" operator="equal" aboveAverage="0" equalAverage="0" bottom="0" percent="0" rank="0" text="" dxfId="53">
      <formula>"w"</formula>
    </cfRule>
    <cfRule type="cellIs" priority="56" operator="equal" aboveAverage="0" equalAverage="0" bottom="0" percent="0" rank="0" text="" dxfId="54">
      <formula>"s"</formula>
    </cfRule>
    <cfRule type="cellIs" priority="57" operator="equal" aboveAverage="0" equalAverage="0" bottom="0" percent="0" rank="0" text="" dxfId="55">
      <formula>"b"</formula>
    </cfRule>
    <cfRule type="cellIs" priority="58" operator="equal" aboveAverage="0" equalAverage="0" bottom="0" percent="0" rank="0" text="" dxfId="56">
      <formula>"w"</formula>
    </cfRule>
    <cfRule type="cellIs" priority="59" operator="equal" aboveAverage="0" equalAverage="0" bottom="0" percent="0" rank="0" text="" dxfId="57">
      <formula>"s"</formula>
    </cfRule>
    <cfRule type="cellIs" priority="60" operator="equal" aboveAverage="0" equalAverage="0" bottom="0" percent="0" rank="0" text="" dxfId="58">
      <formula>"b"</formula>
    </cfRule>
    <cfRule type="cellIs" priority="61" operator="equal" aboveAverage="0" equalAverage="0" bottom="0" percent="0" rank="0" text="" dxfId="59">
      <formula>"w"</formula>
    </cfRule>
    <cfRule type="cellIs" priority="62" operator="equal" aboveAverage="0" equalAverage="0" bottom="0" percent="0" rank="0" text="" dxfId="60">
      <formula>"s"</formula>
    </cfRule>
  </conditionalFormatting>
  <conditionalFormatting sqref="I26">
    <cfRule type="cellIs" priority="63" operator="equal" aboveAverage="0" equalAverage="0" bottom="0" percent="0" rank="0" text="" dxfId="61">
      <formula>"w"</formula>
    </cfRule>
    <cfRule type="cellIs" priority="64" operator="equal" aboveAverage="0" equalAverage="0" bottom="0" percent="0" rank="0" text="" dxfId="62">
      <formula>"s"</formula>
    </cfRule>
    <cfRule type="cellIs" priority="65" operator="equal" aboveAverage="0" equalAverage="0" bottom="0" percent="0" rank="0" text="" dxfId="63">
      <formula>"b"</formula>
    </cfRule>
    <cfRule type="cellIs" priority="66" operator="equal" aboveAverage="0" equalAverage="0" bottom="0" percent="0" rank="0" text="" dxfId="64">
      <formula>"w"</formula>
    </cfRule>
    <cfRule type="cellIs" priority="67" operator="equal" aboveAverage="0" equalAverage="0" bottom="0" percent="0" rank="0" text="" dxfId="65">
      <formula>"s"</formula>
    </cfRule>
  </conditionalFormatting>
  <conditionalFormatting sqref="I27:I28">
    <cfRule type="cellIs" priority="68" operator="equal" aboveAverage="0" equalAverage="0" bottom="0" percent="0" rank="0" text="" dxfId="66">
      <formula>"w"</formula>
    </cfRule>
    <cfRule type="cellIs" priority="69" operator="equal" aboveAverage="0" equalAverage="0" bottom="0" percent="0" rank="0" text="" dxfId="67">
      <formula>"s"</formula>
    </cfRule>
    <cfRule type="cellIs" priority="70" operator="equal" aboveAverage="0" equalAverage="0" bottom="0" percent="0" rank="0" text="" dxfId="68">
      <formula>"b"</formula>
    </cfRule>
  </conditionalFormatting>
  <conditionalFormatting sqref="I27:I29">
    <cfRule type="cellIs" priority="71" operator="equal" aboveAverage="0" equalAverage="0" bottom="0" percent="0" rank="0" text="" dxfId="69">
      <formula>"w"</formula>
    </cfRule>
    <cfRule type="cellIs" priority="72" operator="equal" aboveAverage="0" equalAverage="0" bottom="0" percent="0" rank="0" text="" dxfId="70">
      <formula>"s"</formula>
    </cfRule>
  </conditionalFormatting>
  <conditionalFormatting sqref="I27:I32">
    <cfRule type="cellIs" priority="73" operator="equal" aboveAverage="0" equalAverage="0" bottom="0" percent="0" rank="0" text="" dxfId="71">
      <formula>"b"</formula>
    </cfRule>
    <cfRule type="cellIs" priority="74" operator="equal" aboveAverage="0" equalAverage="0" bottom="0" percent="0" rank="0" text="" dxfId="72">
      <formula>"w"</formula>
    </cfRule>
    <cfRule type="cellIs" priority="75" operator="equal" aboveAverage="0" equalAverage="0" bottom="0" percent="0" rank="0" text="" dxfId="73">
      <formula>"s"</formula>
    </cfRule>
  </conditionalFormatting>
  <conditionalFormatting sqref="I30:I32">
    <cfRule type="cellIs" priority="76" operator="equal" aboveAverage="0" equalAverage="0" bottom="0" percent="0" rank="0" text="" dxfId="74">
      <formula>"w"</formula>
    </cfRule>
    <cfRule type="cellIs" priority="77" operator="equal" aboveAverage="0" equalAverage="0" bottom="0" percent="0" rank="0" text="" dxfId="75">
      <formula>"s"</formula>
    </cfRule>
  </conditionalFormatting>
  <conditionalFormatting sqref="I33:I35">
    <cfRule type="cellIs" priority="78" operator="equal" aboveAverage="0" equalAverage="0" bottom="0" percent="0" rank="0" text="" dxfId="76">
      <formula>"b"</formula>
    </cfRule>
  </conditionalFormatting>
  <conditionalFormatting sqref="I33:I36">
    <cfRule type="cellIs" priority="79" operator="equal" aboveAverage="0" equalAverage="0" bottom="0" percent="0" rank="0" text="" dxfId="77">
      <formula>"w"</formula>
    </cfRule>
    <cfRule type="cellIs" priority="80" operator="equal" aboveAverage="0" equalAverage="0" bottom="0" percent="0" rank="0" text="" dxfId="78">
      <formula>"s"</formula>
    </cfRule>
  </conditionalFormatting>
  <conditionalFormatting sqref="I34:I35">
    <cfRule type="cellIs" priority="81" operator="equal" aboveAverage="0" equalAverage="0" bottom="0" percent="0" rank="0" text="" dxfId="79">
      <formula>"w"</formula>
    </cfRule>
    <cfRule type="cellIs" priority="82" operator="equal" aboveAverage="0" equalAverage="0" bottom="0" percent="0" rank="0" text="" dxfId="80">
      <formula>"s"</formula>
    </cfRule>
  </conditionalFormatting>
  <conditionalFormatting sqref="I34:I36">
    <cfRule type="cellIs" priority="83" operator="equal" aboveAverage="0" equalAverage="0" bottom="0" percent="0" rank="0" text="" dxfId="81">
      <formula>"b"</formula>
    </cfRule>
    <cfRule type="cellIs" priority="84" operator="equal" aboveAverage="0" equalAverage="0" bottom="0" percent="0" rank="0" text="" dxfId="82">
      <formula>"w"</formula>
    </cfRule>
    <cfRule type="cellIs" priority="85" operator="equal" aboveAverage="0" equalAverage="0" bottom="0" percent="0" rank="0" text="" dxfId="83">
      <formula>"s"</formula>
    </cfRule>
  </conditionalFormatting>
  <conditionalFormatting sqref="I37 I26">
    <cfRule type="cellIs" priority="86" operator="equal" aboveAverage="0" equalAverage="0" bottom="0" percent="0" rank="0" text="" dxfId="84">
      <formula>"b"</formula>
    </cfRule>
  </conditionalFormatting>
  <conditionalFormatting sqref="I37">
    <cfRule type="cellIs" priority="87" operator="equal" aboveAverage="0" equalAverage="0" bottom="0" percent="0" rank="0" text="" dxfId="85">
      <formula>"w"</formula>
    </cfRule>
    <cfRule type="cellIs" priority="88" operator="equal" aboveAverage="0" equalAverage="0" bottom="0" percent="0" rank="0" text="" dxfId="86">
      <formula>"s"</formula>
    </cfRule>
    <cfRule type="cellIs" priority="89" operator="equal" aboveAverage="0" equalAverage="0" bottom="0" percent="0" rank="0" text="" dxfId="87">
      <formula>"w"</formula>
    </cfRule>
    <cfRule type="cellIs" priority="90" operator="equal" aboveAverage="0" equalAverage="0" bottom="0" percent="0" rank="0" text="" dxfId="88">
      <formula>"s"</formula>
    </cfRule>
  </conditionalFormatting>
  <conditionalFormatting sqref="I37:I42">
    <cfRule type="cellIs" priority="91" operator="equal" aboveAverage="0" equalAverage="0" bottom="0" percent="0" rank="0" text="" dxfId="89">
      <formula>"b"</formula>
    </cfRule>
    <cfRule type="cellIs" priority="92" operator="equal" aboveAverage="0" equalAverage="0" bottom="0" percent="0" rank="0" text="" dxfId="90">
      <formula>"w"</formula>
    </cfRule>
    <cfRule type="cellIs" priority="93" operator="equal" aboveAverage="0" equalAverage="0" bottom="0" percent="0" rank="0" text="" dxfId="91">
      <formula>"s"</formula>
    </cfRule>
  </conditionalFormatting>
  <conditionalFormatting sqref="I38">
    <cfRule type="cellIs" priority="94" operator="equal" aboveAverage="0" equalAverage="0" bottom="0" percent="0" rank="0" text="" dxfId="92">
      <formula>"b"</formula>
    </cfRule>
    <cfRule type="cellIs" priority="95" operator="equal" aboveAverage="0" equalAverage="0" bottom="0" percent="0" rank="0" text="" dxfId="93">
      <formula>"w"</formula>
    </cfRule>
    <cfRule type="cellIs" priority="96" operator="equal" aboveAverage="0" equalAverage="0" bottom="0" percent="0" rank="0" text="" dxfId="94">
      <formula>"s"</formula>
    </cfRule>
    <cfRule type="cellIs" priority="97" operator="equal" aboveAverage="0" equalAverage="0" bottom="0" percent="0" rank="0" text="" dxfId="95">
      <formula>"b"</formula>
    </cfRule>
    <cfRule type="cellIs" priority="98" operator="equal" aboveAverage="0" equalAverage="0" bottom="0" percent="0" rank="0" text="" dxfId="96">
      <formula>"w"</formula>
    </cfRule>
    <cfRule type="cellIs" priority="99" operator="equal" aboveAverage="0" equalAverage="0" bottom="0" percent="0" rank="0" text="" dxfId="97">
      <formula>"s"</formula>
    </cfRule>
  </conditionalFormatting>
  <conditionalFormatting sqref="I38:I41">
    <cfRule type="cellIs" priority="100" operator="equal" aboveAverage="0" equalAverage="0" bottom="0" percent="0" rank="0" text="" dxfId="98">
      <formula>"b"</formula>
    </cfRule>
    <cfRule type="cellIs" priority="101" operator="equal" aboveAverage="0" equalAverage="0" bottom="0" percent="0" rank="0" text="" dxfId="99">
      <formula>"w"</formula>
    </cfRule>
    <cfRule type="cellIs" priority="102" operator="equal" aboveAverage="0" equalAverage="0" bottom="0" percent="0" rank="0" text="" dxfId="100">
      <formula>"s"</formula>
    </cfRule>
  </conditionalFormatting>
  <conditionalFormatting sqref="I39:I41">
    <cfRule type="cellIs" priority="103" operator="equal" aboveAverage="0" equalAverage="0" bottom="0" percent="0" rank="0" text="" dxfId="101">
      <formula>"w"</formula>
    </cfRule>
    <cfRule type="cellIs" priority="104" operator="equal" aboveAverage="0" equalAverage="0" bottom="0" percent="0" rank="0" text="" dxfId="102">
      <formula>"s"</formula>
    </cfRule>
    <cfRule type="cellIs" priority="105" operator="equal" aboveAverage="0" equalAverage="0" bottom="0" percent="0" rank="0" text="" dxfId="103">
      <formula>"b"</formula>
    </cfRule>
    <cfRule type="cellIs" priority="106" operator="equal" aboveAverage="0" equalAverage="0" bottom="0" percent="0" rank="0" text="" dxfId="104">
      <formula>"w"</formula>
    </cfRule>
    <cfRule type="cellIs" priority="107" operator="equal" aboveAverage="0" equalAverage="0" bottom="0" percent="0" rank="0" text="" dxfId="105">
      <formula>"s"</formula>
    </cfRule>
  </conditionalFormatting>
  <conditionalFormatting sqref="I42">
    <cfRule type="cellIs" priority="108" operator="equal" aboveAverage="0" equalAverage="0" bottom="0" percent="0" rank="0" text="" dxfId="106">
      <formula>"b"</formula>
    </cfRule>
    <cfRule type="cellIs" priority="109" operator="equal" aboveAverage="0" equalAverage="0" bottom="0" percent="0" rank="0" text="" dxfId="107">
      <formula>"w"</formula>
    </cfRule>
    <cfRule type="cellIs" priority="110" operator="equal" aboveAverage="0" equalAverage="0" bottom="0" percent="0" rank="0" text="" dxfId="108">
      <formula>"s"</formula>
    </cfRule>
    <cfRule type="cellIs" priority="111" operator="equal" aboveAverage="0" equalAverage="0" bottom="0" percent="0" rank="0" text="" dxfId="109">
      <formula>"b"</formula>
    </cfRule>
    <cfRule type="cellIs" priority="112" operator="equal" aboveAverage="0" equalAverage="0" bottom="0" percent="0" rank="0" text="" dxfId="110">
      <formula>"w"</formula>
    </cfRule>
    <cfRule type="cellIs" priority="113" operator="equal" aboveAverage="0" equalAverage="0" bottom="0" percent="0" rank="0" text="" dxfId="111">
      <formula>"s"</formula>
    </cfRule>
    <cfRule type="cellIs" priority="114" operator="equal" aboveAverage="0" equalAverage="0" bottom="0" percent="0" rank="0" text="" dxfId="112">
      <formula>"b"</formula>
    </cfRule>
    <cfRule type="cellIs" priority="115" operator="equal" aboveAverage="0" equalAverage="0" bottom="0" percent="0" rank="0" text="" dxfId="113">
      <formula>"w"</formula>
    </cfRule>
    <cfRule type="cellIs" priority="116" operator="equal" aboveAverage="0" equalAverage="0" bottom="0" percent="0" rank="0" text="" dxfId="114">
      <formula>"s"</formula>
    </cfRule>
  </conditionalFormatting>
  <conditionalFormatting sqref="I43:I44">
    <cfRule type="cellIs" priority="117" operator="equal" aboveAverage="0" equalAverage="0" bottom="0" percent="0" rank="0" text="" dxfId="115">
      <formula>"w"</formula>
    </cfRule>
    <cfRule type="cellIs" priority="118" operator="equal" aboveAverage="0" equalAverage="0" bottom="0" percent="0" rank="0" text="" dxfId="116">
      <formula>"s"</formula>
    </cfRule>
    <cfRule type="cellIs" priority="119" operator="equal" aboveAverage="0" equalAverage="0" bottom="0" percent="0" rank="0" text="" dxfId="117">
      <formula>"b"</formula>
    </cfRule>
    <cfRule type="cellIs" priority="120" operator="equal" aboveAverage="0" equalAverage="0" bottom="0" percent="0" rank="0" text="" dxfId="118">
      <formula>"w"</formula>
    </cfRule>
    <cfRule type="cellIs" priority="121" operator="equal" aboveAverage="0" equalAverage="0" bottom="0" percent="0" rank="0" text="" dxfId="119">
      <formula>"s"</formula>
    </cfRule>
  </conditionalFormatting>
  <conditionalFormatting sqref="I43:I45">
    <cfRule type="cellIs" priority="122" operator="equal" aboveAverage="0" equalAverage="0" bottom="0" percent="0" rank="0" text="" dxfId="120">
      <formula>"b"</formula>
    </cfRule>
    <cfRule type="cellIs" priority="123" operator="equal" aboveAverage="0" equalAverage="0" bottom="0" percent="0" rank="0" text="" dxfId="121">
      <formula>"w"</formula>
    </cfRule>
    <cfRule type="cellIs" priority="124" operator="equal" aboveAverage="0" equalAverage="0" bottom="0" percent="0" rank="0" text="" dxfId="122">
      <formula>"s"</formula>
    </cfRule>
  </conditionalFormatting>
  <conditionalFormatting sqref="I45">
    <cfRule type="cellIs" priority="125" operator="equal" aboveAverage="0" equalAverage="0" bottom="0" percent="0" rank="0" text="" dxfId="123">
      <formula>"s"</formula>
    </cfRule>
    <cfRule type="cellIs" priority="126" operator="equal" aboveAverage="0" equalAverage="0" bottom="0" percent="0" rank="0" text="" dxfId="124">
      <formula>"w"</formula>
    </cfRule>
    <cfRule type="cellIs" priority="127" operator="equal" aboveAverage="0" equalAverage="0" bottom="0" percent="0" rank="0" text="" dxfId="125">
      <formula>"b"</formula>
    </cfRule>
    <cfRule type="cellIs" priority="128" operator="equal" aboveAverage="0" equalAverage="0" bottom="0" percent="0" rank="0" text="" dxfId="126">
      <formula>"s"</formula>
    </cfRule>
    <cfRule type="cellIs" priority="129" operator="equal" aboveAverage="0" equalAverage="0" bottom="0" percent="0" rank="0" text="" dxfId="127">
      <formula>"w"</formula>
    </cfRule>
    <cfRule type="cellIs" priority="130" operator="equal" aboveAverage="0" equalAverage="0" bottom="0" percent="0" rank="0" text="" dxfId="128">
      <formula>"s"</formula>
    </cfRule>
  </conditionalFormatting>
  <conditionalFormatting sqref="I46:I49">
    <cfRule type="cellIs" priority="131" operator="equal" aboveAverage="0" equalAverage="0" bottom="0" percent="0" rank="0" text="" dxfId="129">
      <formula>"b"</formula>
    </cfRule>
    <cfRule type="cellIs" priority="132" operator="equal" aboveAverage="0" equalAverage="0" bottom="0" percent="0" rank="0" text="" dxfId="130">
      <formula>"w"</formula>
    </cfRule>
    <cfRule type="cellIs" priority="133" operator="equal" aboveAverage="0" equalAverage="0" bottom="0" percent="0" rank="0" text="" dxfId="131">
      <formula>"s"</formula>
    </cfRule>
  </conditionalFormatting>
  <conditionalFormatting sqref="I47:I49">
    <cfRule type="cellIs" priority="134" operator="equal" aboveAverage="0" equalAverage="0" bottom="0" percent="0" rank="0" text="" dxfId="132">
      <formula>"b"</formula>
    </cfRule>
    <cfRule type="cellIs" priority="135" operator="equal" aboveAverage="0" equalAverage="0" bottom="0" percent="0" rank="0" text="" dxfId="133">
      <formula>"w"</formula>
    </cfRule>
    <cfRule type="cellIs" priority="136" operator="equal" aboveAverage="0" equalAverage="0" bottom="0" percent="0" rank="0" text="" dxfId="134">
      <formula>"s"</formula>
    </cfRule>
    <cfRule type="cellIs" priority="137" operator="equal" aboveAverage="0" equalAverage="0" bottom="0" percent="0" rank="0" text="" dxfId="135">
      <formula>"w"</formula>
    </cfRule>
    <cfRule type="cellIs" priority="138" operator="equal" aboveAverage="0" equalAverage="0" bottom="0" percent="0" rank="0" text="" dxfId="136">
      <formula>"s"</formula>
    </cfRule>
  </conditionalFormatting>
  <conditionalFormatting sqref="I50:I56">
    <cfRule type="cellIs" priority="139" operator="equal" aboveAverage="0" equalAverage="0" bottom="0" percent="0" rank="0" text="" dxfId="137">
      <formula>"b"</formula>
    </cfRule>
    <cfRule type="cellIs" priority="140" operator="equal" aboveAverage="0" equalAverage="0" bottom="0" percent="0" rank="0" text="" dxfId="138">
      <formula>"w"</formula>
    </cfRule>
    <cfRule type="cellIs" priority="141" operator="equal" aboveAverage="0" equalAverage="0" bottom="0" percent="0" rank="0" text="" dxfId="139">
      <formula>"s"</formula>
    </cfRule>
  </conditionalFormatting>
  <conditionalFormatting sqref="I55">
    <cfRule type="cellIs" priority="142" operator="equal" aboveAverage="0" equalAverage="0" bottom="0" percent="0" rank="0" text="" dxfId="140">
      <formula>"w"</formula>
    </cfRule>
    <cfRule type="cellIs" priority="143" operator="equal" aboveAverage="0" equalAverage="0" bottom="0" percent="0" rank="0" text="" dxfId="141">
      <formula>"s"</formula>
    </cfRule>
  </conditionalFormatting>
  <conditionalFormatting sqref="I57:I58">
    <cfRule type="cellIs" priority="144" operator="equal" aboveAverage="0" equalAverage="0" bottom="0" percent="0" rank="0" text="" dxfId="142">
      <formula>"w"</formula>
    </cfRule>
    <cfRule type="cellIs" priority="145" operator="equal" aboveAverage="0" equalAverage="0" bottom="0" percent="0" rank="0" text="" dxfId="143">
      <formula>"s"</formula>
    </cfRule>
  </conditionalFormatting>
  <conditionalFormatting sqref="I57:I60">
    <cfRule type="cellIs" priority="146" operator="equal" aboveAverage="0" equalAverage="0" bottom="0" percent="0" rank="0" text="" dxfId="144">
      <formula>"b"</formula>
    </cfRule>
    <cfRule type="cellIs" priority="147" operator="equal" aboveAverage="0" equalAverage="0" bottom="0" percent="0" rank="0" text="" dxfId="145">
      <formula>"w"</formula>
    </cfRule>
    <cfRule type="cellIs" priority="148" operator="equal" aboveAverage="0" equalAverage="0" bottom="0" percent="0" rank="0" text="" dxfId="146">
      <formula>"s"</formula>
    </cfRule>
  </conditionalFormatting>
  <conditionalFormatting sqref="I59">
    <cfRule type="cellIs" priority="149" operator="equal" aboveAverage="0" equalAverage="0" bottom="0" percent="0" rank="0" text="" dxfId="147">
      <formula>"w"</formula>
    </cfRule>
    <cfRule type="cellIs" priority="150" operator="equal" aboveAverage="0" equalAverage="0" bottom="0" percent="0" rank="0" text="" dxfId="148">
      <formula>"s"</formula>
    </cfRule>
  </conditionalFormatting>
  <conditionalFormatting sqref="I61">
    <cfRule type="cellIs" priority="151" operator="equal" aboveAverage="0" equalAverage="0" bottom="0" percent="0" rank="0" text="" dxfId="149">
      <formula>"w"</formula>
    </cfRule>
    <cfRule type="cellIs" priority="152" operator="equal" aboveAverage="0" equalAverage="0" bottom="0" percent="0" rank="0" text="" dxfId="150">
      <formula>"s"</formula>
    </cfRule>
  </conditionalFormatting>
  <conditionalFormatting sqref="I61:I62">
    <cfRule type="cellIs" priority="153" operator="equal" aboveAverage="0" equalAverage="0" bottom="0" percent="0" rank="0" text="" dxfId="151">
      <formula>"w"</formula>
    </cfRule>
    <cfRule type="cellIs" priority="154" operator="equal" aboveAverage="0" equalAverage="0" bottom="0" percent="0" rank="0" text="" dxfId="152">
      <formula>"s"</formula>
    </cfRule>
  </conditionalFormatting>
  <conditionalFormatting sqref="I61:I66">
    <cfRule type="cellIs" priority="155" operator="equal" aboveAverage="0" equalAverage="0" bottom="0" percent="0" rank="0" text="" dxfId="153">
      <formula>"b"</formula>
    </cfRule>
  </conditionalFormatting>
  <conditionalFormatting sqref="I63:I66">
    <cfRule type="cellIs" priority="156" operator="equal" aboveAverage="0" equalAverage="0" bottom="0" percent="0" rank="0" text="" dxfId="154">
      <formula>"b"</formula>
    </cfRule>
    <cfRule type="cellIs" priority="157" operator="equal" aboveAverage="0" equalAverage="0" bottom="0" percent="0" rank="0" text="" dxfId="155">
      <formula>"w"</formula>
    </cfRule>
    <cfRule type="cellIs" priority="158" operator="equal" aboveAverage="0" equalAverage="0" bottom="0" percent="0" rank="0" text="" dxfId="156">
      <formula>"s"</formula>
    </cfRule>
  </conditionalFormatting>
  <conditionalFormatting sqref="I63:I67">
    <cfRule type="cellIs" priority="159" operator="equal" aboveAverage="0" equalAverage="0" bottom="0" percent="0" rank="0" text="" dxfId="157">
      <formula>"w"</formula>
    </cfRule>
    <cfRule type="cellIs" priority="160" operator="equal" aboveAverage="0" equalAverage="0" bottom="0" percent="0" rank="0" text="" dxfId="158">
      <formula>"s"</formula>
    </cfRule>
  </conditionalFormatting>
  <conditionalFormatting sqref="I65:I66">
    <cfRule type="cellIs" priority="161" operator="equal" aboveAverage="0" equalAverage="0" bottom="0" percent="0" rank="0" text="" dxfId="159">
      <formula>"w"</formula>
    </cfRule>
    <cfRule type="cellIs" priority="162" operator="equal" aboveAverage="0" equalAverage="0" bottom="0" percent="0" rank="0" text="" dxfId="160">
      <formula>"s"</formula>
    </cfRule>
  </conditionalFormatting>
  <conditionalFormatting sqref="I67">
    <cfRule type="cellIs" priority="163" operator="equal" aboveAverage="0" equalAverage="0" bottom="0" percent="0" rank="0" text="" dxfId="161">
      <formula>"b"</formula>
    </cfRule>
  </conditionalFormatting>
  <conditionalFormatting sqref="I68">
    <cfRule type="cellIs" priority="164" operator="equal" aboveAverage="0" equalAverage="0" bottom="0" percent="0" rank="0" text="" dxfId="162">
      <formula>"b"</formula>
    </cfRule>
    <cfRule type="cellIs" priority="165" operator="equal" aboveAverage="0" equalAverage="0" bottom="0" percent="0" rank="0" text="" dxfId="163">
      <formula>"w"</formula>
    </cfRule>
    <cfRule type="cellIs" priority="166" operator="equal" aboveAverage="0" equalAverage="0" bottom="0" percent="0" rank="0" text="" dxfId="164">
      <formula>"s"</formula>
    </cfRule>
    <cfRule type="cellIs" priority="167" operator="equal" aboveAverage="0" equalAverage="0" bottom="0" percent="0" rank="0" text="" dxfId="165">
      <formula>"b"</formula>
    </cfRule>
    <cfRule type="cellIs" priority="168" operator="equal" aboveAverage="0" equalAverage="0" bottom="0" percent="0" rank="0" text="" dxfId="166">
      <formula>"w"</formula>
    </cfRule>
    <cfRule type="cellIs" priority="169" operator="equal" aboveAverage="0" equalAverage="0" bottom="0" percent="0" rank="0" text="" dxfId="167">
      <formula>"s"</formula>
    </cfRule>
    <cfRule type="cellIs" priority="170" operator="equal" aboveAverage="0" equalAverage="0" bottom="0" percent="0" rank="0" text="" dxfId="168">
      <formula>"w"</formula>
    </cfRule>
    <cfRule type="cellIs" priority="171" operator="equal" aboveAverage="0" equalAverage="0" bottom="0" percent="0" rank="0" text="" dxfId="169">
      <formula>"s"</formula>
    </cfRule>
  </conditionalFormatting>
  <conditionalFormatting sqref="I68:I69">
    <cfRule type="cellIs" priority="172" operator="equal" aboveAverage="0" equalAverage="0" bottom="0" percent="0" rank="0" text="" dxfId="170">
      <formula>"w"</formula>
    </cfRule>
    <cfRule type="cellIs" priority="173" operator="equal" aboveAverage="0" equalAverage="0" bottom="0" percent="0" rank="0" text="" dxfId="171">
      <formula>"s"</formula>
    </cfRule>
  </conditionalFormatting>
  <conditionalFormatting sqref="I70:I71">
    <cfRule type="cellIs" priority="174" operator="equal" aboveAverage="0" equalAverage="0" bottom="0" percent="0" rank="0" text="" dxfId="172">
      <formula>"b"</formula>
    </cfRule>
    <cfRule type="cellIs" priority="175" operator="equal" aboveAverage="0" equalAverage="0" bottom="0" percent="0" rank="0" text="" dxfId="173">
      <formula>"w"</formula>
    </cfRule>
    <cfRule type="cellIs" priority="176" operator="equal" aboveAverage="0" equalAverage="0" bottom="0" percent="0" rank="0" text="" dxfId="174">
      <formula>"s"</formula>
    </cfRule>
    <cfRule type="cellIs" priority="177" operator="equal" aboveAverage="0" equalAverage="0" bottom="0" percent="0" rank="0" text="" dxfId="175">
      <formula>"b"</formula>
    </cfRule>
    <cfRule type="cellIs" priority="178" operator="equal" aboveAverage="0" equalAverage="0" bottom="0" percent="0" rank="0" text="" dxfId="176">
      <formula>"w"</formula>
    </cfRule>
    <cfRule type="cellIs" priority="179" operator="equal" aboveAverage="0" equalAverage="0" bottom="0" percent="0" rank="0" text="" dxfId="177">
      <formula>"s"</formula>
    </cfRule>
    <cfRule type="cellIs" priority="180" operator="equal" aboveAverage="0" equalAverage="0" bottom="0" percent="0" rank="0" text="" dxfId="178">
      <formula>"w"</formula>
    </cfRule>
    <cfRule type="cellIs" priority="181" operator="equal" aboveAverage="0" equalAverage="0" bottom="0" percent="0" rank="0" text="" dxfId="179">
      <formula>"s"</formula>
    </cfRule>
    <cfRule type="cellIs" priority="182" operator="equal" aboveAverage="0" equalAverage="0" bottom="0" percent="0" rank="0" text="" dxfId="180">
      <formula>"w"</formula>
    </cfRule>
    <cfRule type="cellIs" priority="183" operator="equal" aboveAverage="0" equalAverage="0" bottom="0" percent="0" rank="0" text="" dxfId="181">
      <formula>"s"</formula>
    </cfRule>
  </conditionalFormatting>
  <conditionalFormatting sqref="I72 I69">
    <cfRule type="cellIs" priority="184" operator="equal" aboveAverage="0" equalAverage="0" bottom="0" percent="0" rank="0" text="" dxfId="182">
      <formula>"b"</formula>
    </cfRule>
  </conditionalFormatting>
  <conditionalFormatting sqref="I72:I76">
    <cfRule type="cellIs" priority="185" operator="equal" aboveAverage="0" equalAverage="0" bottom="0" percent="0" rank="0" text="" dxfId="183">
      <formula>"w"</formula>
    </cfRule>
    <cfRule type="cellIs" priority="186" operator="equal" aboveAverage="0" equalAverage="0" bottom="0" percent="0" rank="0" text="" dxfId="184">
      <formula>"s"</formula>
    </cfRule>
  </conditionalFormatting>
  <conditionalFormatting sqref="I73:I75">
    <cfRule type="cellIs" priority="187" operator="equal" aboveAverage="0" equalAverage="0" bottom="0" percent="0" rank="0" text="" dxfId="185">
      <formula>"b"</formula>
    </cfRule>
  </conditionalFormatting>
  <conditionalFormatting sqref="I77">
    <cfRule type="cellIs" priority="188" operator="equal" aboveAverage="0" equalAverage="0" bottom="0" percent="0" rank="0" text="" dxfId="186">
      <formula>"w"</formula>
    </cfRule>
    <cfRule type="cellIs" priority="189" operator="equal" aboveAverage="0" equalAverage="0" bottom="0" percent="0" rank="0" text="" dxfId="187">
      <formula>"s"</formula>
    </cfRule>
  </conditionalFormatting>
  <conditionalFormatting sqref="I77:I78">
    <cfRule type="cellIs" priority="190" operator="equal" aboveAverage="0" equalAverage="0" bottom="0" percent="0" rank="0" text="" dxfId="188">
      <formula>"b"</formula>
    </cfRule>
  </conditionalFormatting>
  <conditionalFormatting sqref="I77:I79">
    <cfRule type="cellIs" priority="191" operator="equal" aboveAverage="0" equalAverage="0" bottom="0" percent="0" rank="0" text="" dxfId="189">
      <formula>"w"</formula>
    </cfRule>
    <cfRule type="cellIs" priority="192" operator="equal" aboveAverage="0" equalAverage="0" bottom="0" percent="0" rank="0" text="" dxfId="190">
      <formula>"s"</formula>
    </cfRule>
  </conditionalFormatting>
  <conditionalFormatting sqref="I78">
    <cfRule type="cellIs" priority="193" operator="equal" aboveAverage="0" equalAverage="0" bottom="0" percent="0" rank="0" text="" dxfId="191">
      <formula>"w"</formula>
    </cfRule>
    <cfRule type="cellIs" priority="194" operator="equal" aboveAverage="0" equalAverage="0" bottom="0" percent="0" rank="0" text="" dxfId="192">
      <formula>"s"</formula>
    </cfRule>
  </conditionalFormatting>
  <conditionalFormatting sqref="I79 I85 I89 I91 I93 I96">
    <cfRule type="cellIs" priority="195" operator="equal" aboveAverage="0" equalAverage="0" bottom="0" percent="0" rank="0" text="" dxfId="193">
      <formula>"b"</formula>
    </cfRule>
  </conditionalFormatting>
  <conditionalFormatting sqref="I80:I84">
    <cfRule type="cellIs" priority="196" operator="equal" aboveAverage="0" equalAverage="0" bottom="0" percent="0" rank="0" text="" dxfId="194">
      <formula>"b"</formula>
    </cfRule>
    <cfRule type="cellIs" priority="197" operator="equal" aboveAverage="0" equalAverage="0" bottom="0" percent="0" rank="0" text="" dxfId="195">
      <formula>"w"</formula>
    </cfRule>
    <cfRule type="cellIs" priority="198" operator="equal" aboveAverage="0" equalAverage="0" bottom="0" percent="0" rank="0" text="" dxfId="196">
      <formula>"s"</formula>
    </cfRule>
    <cfRule type="cellIs" priority="199" operator="equal" aboveAverage="0" equalAverage="0" bottom="0" percent="0" rank="0" text="" dxfId="197">
      <formula>"w"</formula>
    </cfRule>
    <cfRule type="cellIs" priority="200" operator="equal" aboveAverage="0" equalAverage="0" bottom="0" percent="0" rank="0" text="" dxfId="198">
      <formula>"s"</formula>
    </cfRule>
    <cfRule type="cellIs" priority="201" operator="equal" aboveAverage="0" equalAverage="0" bottom="0" percent="0" rank="0" text="" dxfId="199">
      <formula>"b"</formula>
    </cfRule>
    <cfRule type="cellIs" priority="202" operator="equal" aboveAverage="0" equalAverage="0" bottom="0" percent="0" rank="0" text="" dxfId="200">
      <formula>"w"</formula>
    </cfRule>
    <cfRule type="cellIs" priority="203" operator="equal" aboveAverage="0" equalAverage="0" bottom="0" percent="0" rank="0" text="" dxfId="201">
      <formula>"s"</formula>
    </cfRule>
  </conditionalFormatting>
  <conditionalFormatting sqref="I85:I89">
    <cfRule type="cellIs" priority="204" operator="equal" aboveAverage="0" equalAverage="0" bottom="0" percent="0" rank="0" text="" dxfId="202">
      <formula>"w"</formula>
    </cfRule>
    <cfRule type="cellIs" priority="205" operator="equal" aboveAverage="0" equalAverage="0" bottom="0" percent="0" rank="0" text="" dxfId="203">
      <formula>"s"</formula>
    </cfRule>
  </conditionalFormatting>
  <conditionalFormatting sqref="I86:I88">
    <cfRule type="cellIs" priority="206" operator="equal" aboveAverage="0" equalAverage="0" bottom="0" percent="0" rank="0" text="" dxfId="204">
      <formula>"b"</formula>
    </cfRule>
    <cfRule type="cellIs" priority="207" operator="equal" aboveAverage="0" equalAverage="0" bottom="0" percent="0" rank="0" text="" dxfId="205">
      <formula>"w"</formula>
    </cfRule>
    <cfRule type="cellIs" priority="208" operator="equal" aboveAverage="0" equalAverage="0" bottom="0" percent="0" rank="0" text="" dxfId="206">
      <formula>"s"</formula>
    </cfRule>
    <cfRule type="cellIs" priority="209" operator="equal" aboveAverage="0" equalAverage="0" bottom="0" percent="0" rank="0" text="" dxfId="207">
      <formula>"w"</formula>
    </cfRule>
    <cfRule type="cellIs" priority="210" operator="equal" aboveAverage="0" equalAverage="0" bottom="0" percent="0" rank="0" text="" dxfId="208">
      <formula>"s"</formula>
    </cfRule>
    <cfRule type="cellIs" priority="211" operator="equal" aboveAverage="0" equalAverage="0" bottom="0" percent="0" rank="0" text="" dxfId="209">
      <formula>"b"</formula>
    </cfRule>
  </conditionalFormatting>
  <conditionalFormatting sqref="I90">
    <cfRule type="cellIs" priority="212" operator="equal" aboveAverage="0" equalAverage="0" bottom="0" percent="0" rank="0" text="" dxfId="210">
      <formula>"b"</formula>
    </cfRule>
    <cfRule type="cellIs" priority="213" operator="equal" aboveAverage="0" equalAverage="0" bottom="0" percent="0" rank="0" text="" dxfId="211">
      <formula>"w"</formula>
    </cfRule>
    <cfRule type="cellIs" priority="214" operator="equal" aboveAverage="0" equalAverage="0" bottom="0" percent="0" rank="0" text="" dxfId="212">
      <formula>"s"</formula>
    </cfRule>
    <cfRule type="cellIs" priority="215" operator="equal" aboveAverage="0" equalAverage="0" bottom="0" percent="0" rank="0" text="" dxfId="213">
      <formula>"w"</formula>
    </cfRule>
    <cfRule type="cellIs" priority="216" operator="equal" aboveAverage="0" equalAverage="0" bottom="0" percent="0" rank="0" text="" dxfId="214">
      <formula>"s"</formula>
    </cfRule>
    <cfRule type="cellIs" priority="217" operator="equal" aboveAverage="0" equalAverage="0" bottom="0" percent="0" rank="0" text="" dxfId="215">
      <formula>"b"</formula>
    </cfRule>
  </conditionalFormatting>
  <conditionalFormatting sqref="I90:I91">
    <cfRule type="cellIs" priority="218" operator="equal" aboveAverage="0" equalAverage="0" bottom="0" percent="0" rank="0" text="" dxfId="216">
      <formula>"w"</formula>
    </cfRule>
    <cfRule type="cellIs" priority="219" operator="equal" aboveAverage="0" equalAverage="0" bottom="0" percent="0" rank="0" text="" dxfId="217">
      <formula>"s"</formula>
    </cfRule>
  </conditionalFormatting>
  <conditionalFormatting sqref="I92">
    <cfRule type="cellIs" priority="220" operator="equal" aboveAverage="0" equalAverage="0" bottom="0" percent="0" rank="0" text="" dxfId="218">
      <formula>"b"</formula>
    </cfRule>
    <cfRule type="cellIs" priority="221" operator="equal" aboveAverage="0" equalAverage="0" bottom="0" percent="0" rank="0" text="" dxfId="219">
      <formula>"w"</formula>
    </cfRule>
    <cfRule type="cellIs" priority="222" operator="equal" aboveAverage="0" equalAverage="0" bottom="0" percent="0" rank="0" text="" dxfId="220">
      <formula>"s"</formula>
    </cfRule>
  </conditionalFormatting>
  <conditionalFormatting sqref="I92:I93">
    <cfRule type="cellIs" priority="223" operator="equal" aboveAverage="0" equalAverage="0" bottom="0" percent="0" rank="0" text="" dxfId="221">
      <formula>"w"</formula>
    </cfRule>
    <cfRule type="cellIs" priority="224" operator="equal" aboveAverage="0" equalAverage="0" bottom="0" percent="0" rank="0" text="" dxfId="222">
      <formula>"s"</formula>
    </cfRule>
  </conditionalFormatting>
  <conditionalFormatting sqref="I94:I95">
    <cfRule type="cellIs" priority="225" operator="equal" aboveAverage="0" equalAverage="0" bottom="0" percent="0" rank="0" text="" dxfId="223">
      <formula>"b"</formula>
    </cfRule>
    <cfRule type="cellIs" priority="226" operator="equal" aboveAverage="0" equalAverage="0" bottom="0" percent="0" rank="0" text="" dxfId="224">
      <formula>"w"</formula>
    </cfRule>
    <cfRule type="cellIs" priority="227" operator="equal" aboveAverage="0" equalAverage="0" bottom="0" percent="0" rank="0" text="" dxfId="225">
      <formula>"s"</formula>
    </cfRule>
    <cfRule type="cellIs" priority="228" operator="equal" aboveAverage="0" equalAverage="0" bottom="0" percent="0" rank="0" text="" dxfId="226">
      <formula>"w"</formula>
    </cfRule>
    <cfRule type="cellIs" priority="229" operator="equal" aboveAverage="0" equalAverage="0" bottom="0" percent="0" rank="0" text="" dxfId="227">
      <formula>"s"</formula>
    </cfRule>
  </conditionalFormatting>
  <conditionalFormatting sqref="I94:I96">
    <cfRule type="cellIs" priority="230" operator="equal" aboveAverage="0" equalAverage="0" bottom="0" percent="0" rank="0" text="" dxfId="228">
      <formula>"w"</formula>
    </cfRule>
    <cfRule type="cellIs" priority="231" operator="equal" aboveAverage="0" equalAverage="0" bottom="0" percent="0" rank="0" text="" dxfId="229">
      <formula>"s"</formula>
    </cfRule>
  </conditionalFormatting>
  <conditionalFormatting sqref="I97:I102 I106">
    <cfRule type="cellIs" priority="232" operator="equal" aboveAverage="0" equalAverage="0" bottom="0" percent="0" rank="0" text="" dxfId="230">
      <formula>"w"</formula>
    </cfRule>
    <cfRule type="cellIs" priority="233" operator="equal" aboveAverage="0" equalAverage="0" bottom="0" percent="0" rank="0" text="" dxfId="231">
      <formula>"s"</formula>
    </cfRule>
  </conditionalFormatting>
  <conditionalFormatting sqref="I97:I102 I106:I65484">
    <cfRule type="cellIs" priority="234" operator="equal" aboveAverage="0" equalAverage="0" bottom="0" percent="0" rank="0" text="" dxfId="232">
      <formula>"b"</formula>
    </cfRule>
  </conditionalFormatting>
  <conditionalFormatting sqref="I97:I106">
    <cfRule type="cellIs" priority="235" operator="equal" aboveAverage="0" equalAverage="0" bottom="0" percent="0" rank="0" text="" dxfId="233">
      <formula>"b"</formula>
    </cfRule>
    <cfRule type="cellIs" priority="236" operator="equal" aboveAverage="0" equalAverage="0" bottom="0" percent="0" rank="0" text="" dxfId="234">
      <formula>"w"</formula>
    </cfRule>
    <cfRule type="cellIs" priority="237" operator="equal" aboveAverage="0" equalAverage="0" bottom="0" percent="0" rank="0" text="" dxfId="235">
      <formula>"s"</formula>
    </cfRule>
    <cfRule type="cellIs" priority="238" operator="equal" aboveAverage="0" equalAverage="0" bottom="0" percent="0" rank="0" text="" dxfId="236">
      <formula>"w"</formula>
    </cfRule>
    <cfRule type="cellIs" priority="239" operator="equal" aboveAverage="0" equalAverage="0" bottom="0" percent="0" rank="0" text="" dxfId="237">
      <formula>"s"</formula>
    </cfRule>
  </conditionalFormatting>
  <conditionalFormatting sqref="I97:I134">
    <cfRule type="cellIs" priority="240" operator="equal" aboveAverage="0" equalAverage="0" bottom="0" percent="0" rank="0" text="" dxfId="238">
      <formula>"w"</formula>
    </cfRule>
    <cfRule type="cellIs" priority="241" operator="equal" aboveAverage="0" equalAverage="0" bottom="0" percent="0" rank="0" text="" dxfId="239">
      <formula>"s"</formula>
    </cfRule>
  </conditionalFormatting>
  <conditionalFormatting sqref="I103:I106">
    <cfRule type="cellIs" priority="242" operator="equal" aboveAverage="0" equalAverage="0" bottom="0" percent="0" rank="0" text="" dxfId="240">
      <formula>"b"</formula>
    </cfRule>
    <cfRule type="cellIs" priority="243" operator="equal" aboveAverage="0" equalAverage="0" bottom="0" percent="0" rank="0" text="" dxfId="241">
      <formula>"w"</formula>
    </cfRule>
    <cfRule type="cellIs" priority="244" operator="equal" aboveAverage="0" equalAverage="0" bottom="0" percent="0" rank="0" text="" dxfId="242">
      <formula>"s"</formula>
    </cfRule>
  </conditionalFormatting>
  <hyperlinks>
    <hyperlink ref="A2" r:id="rId1" display="sr@agneovo.pl"/>
    <hyperlink ref="C9" r:id="rId2" display="AI -IFP6504 Prime"/>
    <hyperlink ref="C10" r:id="rId3" display="AI -IFP7504 Prime"/>
    <hyperlink ref="C11" r:id="rId4" display="AI -IFP8604 Prime"/>
    <hyperlink ref="C12" r:id="rId5" display="IFP-6303"/>
    <hyperlink ref="C13" r:id="rId6" display="IFP-7502"/>
    <hyperlink ref="C14" r:id="rId7" display="FMC-06"/>
    <hyperlink ref="C16" r:id="rId8" display="VA-3201"/>
    <hyperlink ref="C17" r:id="rId9" display="VA-4301"/>
    <hyperlink ref="C18" r:id="rId10" display="VA-5501"/>
    <hyperlink ref="C20" r:id="rId11" display="PM-3202"/>
    <hyperlink ref="C22" r:id="rId12" display="SC-2203"/>
    <hyperlink ref="C23" r:id="rId13" display="SC-2402"/>
    <hyperlink ref="C24" r:id="rId14" display="SC-2702"/>
    <hyperlink ref="C25" r:id="rId15" display="SC-32E"/>
    <hyperlink ref="C27" r:id="rId16" display="NSD-3203"/>
    <hyperlink ref="C28" r:id="rId17" display="NSD-4303"/>
    <hyperlink ref="C29" r:id="rId18" display="NSD-5303"/>
    <hyperlink ref="C30" r:id="rId19" display="NSD-6503"/>
    <hyperlink ref="C31" r:id="rId20" display="WMK-04"/>
    <hyperlink ref="C34" r:id="rId21" display="QM-4302"/>
    <hyperlink ref="C35" r:id="rId22" display="QM-5502"/>
    <hyperlink ref="C36" r:id="rId23" display="QM-6502"/>
    <hyperlink ref="C38" r:id="rId24" display="SMQ-4301"/>
    <hyperlink ref="C39" r:id="rId25" display="SMQ-5501"/>
    <hyperlink ref="C40" r:id="rId26" display="SMQ-6501"/>
    <hyperlink ref="C41" r:id="rId27" display="SMQ-7501"/>
    <hyperlink ref="C43" r:id="rId28" display="TTN-3201"/>
    <hyperlink ref="C44" r:id="rId29" display="TTN-4301"/>
    <hyperlink ref="C45" r:id="rId30" display="TTN-5501"/>
    <hyperlink ref="C47" r:id="rId31" display="SX-15G"/>
    <hyperlink ref="C48" r:id="rId32" display="SX-17G"/>
    <hyperlink ref="C49" r:id="rId33" display="SX-19G"/>
    <hyperlink ref="C51" r:id="rId34" display="X-15E"/>
    <hyperlink ref="C52" r:id="rId35" display="X-17E"/>
    <hyperlink ref="C53" r:id="rId36" display="X-19E"/>
    <hyperlink ref="C54" r:id="rId37" display="X-22E"/>
    <hyperlink ref="C55" r:id="rId38" display="X-2402"/>
    <hyperlink ref="C57" r:id="rId39" display="QX-28"/>
    <hyperlink ref="C58" r:id="rId40" display="QX-32"/>
    <hyperlink ref="C59" r:id="rId41" display="QX-55"/>
    <hyperlink ref="C61" r:id="rId42" display="HX-24G"/>
    <hyperlink ref="C63" r:id="rId43" display="HMQ-4301"/>
    <hyperlink ref="C64" r:id="rId44" display="HMQ-5501"/>
    <hyperlink ref="C65" r:id="rId45" display="HMQ-6501"/>
    <hyperlink ref="C66" r:id="rId46" display="HMQ-7501"/>
    <hyperlink ref="C68" r:id="rId47" display="TBX-2201"/>
    <hyperlink ref="C70" r:id="rId48" display="LW-2203"/>
    <hyperlink ref="C71" r:id="rId49" display="LW-2403"/>
    <hyperlink ref="C73" r:id="rId50" display="LA-2202"/>
    <hyperlink ref="C74" r:id="rId51" display="LA-2403"/>
    <hyperlink ref="C75" r:id="rId52" display="LA-2703"/>
    <hyperlink ref="C77" r:id="rId53" display="LH-2403"/>
    <hyperlink ref="C78" r:id="rId54" display="LH-2703"/>
    <hyperlink ref="C80" r:id="rId55" display="N-1651"/>
    <hyperlink ref="C81" r:id="rId56" display="PB-3701"/>
    <hyperlink ref="C82" r:id="rId57" display="PB-3701A"/>
    <hyperlink ref="C83" r:id="rId58" display="PN-46D2"/>
    <hyperlink ref="C84" r:id="rId59" display="PN-55D3"/>
    <hyperlink ref="C86" r:id="rId60" display="PD-43Q"/>
    <hyperlink ref="C87" r:id="rId61" display="PD-55Q"/>
    <hyperlink ref="C88" r:id="rId62" display="PD-65Q"/>
    <hyperlink ref="C90" r:id="rId63" display="PO-5502"/>
    <hyperlink ref="C92" r:id="rId64" display="PF-55H"/>
    <hyperlink ref="C94" r:id="rId65" display="TM-22"/>
    <hyperlink ref="C95" r:id="rId66" display="TM-23"/>
    <hyperlink ref="C97" r:id="rId67" display="TX-10"/>
    <hyperlink ref="C98" r:id="rId68" display="TX-1502"/>
    <hyperlink ref="C99" r:id="rId69" display="TX-1702"/>
    <hyperlink ref="C100" r:id="rId70" display="TX-1902"/>
    <hyperlink ref="C101" r:id="rId71" display="TX-2202A"/>
    <hyperlink ref="C102" r:id="rId72" display="TX-2202 White"/>
    <hyperlink ref="C103" r:id="rId73" display="TX-2401"/>
    <hyperlink ref="C104" r:id="rId74" display="TX-2401 White"/>
    <hyperlink ref="C105" r:id="rId75" display="TX-3203"/>
    <hyperlink ref="C106" r:id="rId76" display="TX-4302"/>
    <hyperlink ref="C109" r:id="rId77" display="DTS-01"/>
    <hyperlink ref="C110" r:id="rId78" display="ES-02"/>
    <hyperlink ref="C111" r:id="rId79" display="DMS-01D"/>
    <hyperlink ref="C112" r:id="rId80" display="DMC-02D"/>
    <hyperlink ref="C113" r:id="rId81" display="DMC-01"/>
    <hyperlink ref="C128" r:id="rId82" display="VWM-01"/>
    <hyperlink ref="C129" r:id="rId83" display="VWM-02"/>
    <hyperlink ref="C130" r:id="rId84" display="VWA-01"/>
    <hyperlink ref="C131" r:id="rId85" display="VWA-04"/>
    <hyperlink ref="C132" r:id="rId86" display="VWA-05"/>
    <hyperlink ref="C134" r:id="rId87" display="FMC-07"/>
  </hyperlinks>
  <printOptions headings="false" gridLines="false" gridLinesSet="true" horizontalCentered="true" verticalCentered="true"/>
  <pageMargins left="0.0395833333333333" right="0.0395833333333333" top="0.0395833333333333" bottom="0.0395833333333333" header="0.511805555555555" footer="0.511805555555555"/>
  <pageSetup paperSize="9" scale="2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" man="true" max="16383" min="0"/>
  </rowBreaks>
  <drawing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  <Company>MSI Polska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2007-01-18T21:38:17Z</dcterms:created>
  <dc:creator>Sylwiusz Roszkowski</dc:creator>
  <dc:description/>
  <dc:language>pl-PL</dc:language>
  <cp:lastModifiedBy/>
  <cp:lastPrinted>2010-04-02T10:11:23Z</cp:lastPrinted>
  <dcterms:modified xsi:type="dcterms:W3CDTF">2025-06-24T08:45:11Z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MSI Polska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